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9_Рягузова Н.А\ПМ 2020 на сайт\"/>
    </mc:Choice>
  </mc:AlternateContent>
  <bookViews>
    <workbookView xWindow="0" yWindow="0" windowWidth="28800" windowHeight="12300"/>
  </bookViews>
  <sheets>
    <sheet name="БМПП" sheetId="1" r:id="rId1"/>
    <sheet name="Лист2" sheetId="3" r:id="rId2"/>
  </sheets>
  <externalReferences>
    <externalReference r:id="rId3"/>
  </externalReferences>
  <definedNames>
    <definedName name="_xlnm.Print_Area" localSheetId="0">БМПП!$A$1:$D$32</definedName>
    <definedName name="Основные_20результаты_20работы_202011_2012_20квартал" localSheetId="0">БМПП!$A$1:$D$22</definedName>
  </definedNames>
  <calcPr calcId="162913"/>
</workbook>
</file>

<file path=xl/calcChain.xml><?xml version="1.0" encoding="utf-8"?>
<calcChain xmlns="http://schemas.openxmlformats.org/spreadsheetml/2006/main">
  <c r="C14" i="1" l="1"/>
  <c r="D14" i="1"/>
  <c r="C13" i="1"/>
  <c r="D13" i="1"/>
  <c r="C12" i="1"/>
  <c r="D12" i="1"/>
  <c r="C11" i="1"/>
  <c r="D11" i="1"/>
  <c r="C10" i="1"/>
  <c r="D10" i="1"/>
  <c r="C9" i="1"/>
  <c r="D9" i="1"/>
  <c r="C8" i="1"/>
  <c r="D8" i="1"/>
  <c r="C7" i="1"/>
  <c r="D7" i="1"/>
  <c r="C6" i="1"/>
  <c r="D6" i="1"/>
  <c r="C5" i="1"/>
</calcChain>
</file>

<file path=xl/connections.xml><?xml version="1.0" encoding="utf-8"?>
<connections xmlns="http://schemas.openxmlformats.org/spreadsheetml/2006/main">
  <connection id="1" name="Подключение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</connections>
</file>

<file path=xl/sharedStrings.xml><?xml version="1.0" encoding="utf-8"?>
<sst xmlns="http://schemas.openxmlformats.org/spreadsheetml/2006/main" count="360" uniqueCount="94">
  <si>
    <t>Наименование показателя</t>
  </si>
  <si>
    <t>Выявлено нарушений закона</t>
  </si>
  <si>
    <t>Принесено протестов</t>
  </si>
  <si>
    <t>По удовлетворенным протестам отменено и изменено незаконных правовых актов</t>
  </si>
  <si>
    <t>Направлено исков, заявлений в суд</t>
  </si>
  <si>
    <t>Внесено представлений</t>
  </si>
  <si>
    <t>Предостережено лиц о недопустимости нарушения закона</t>
  </si>
  <si>
    <t>Состояние законности в сфере охраны окружающей среды и природопользования</t>
  </si>
  <si>
    <t xml:space="preserve">Основные результаты прокурорской деятельности </t>
  </si>
  <si>
    <t>Надзор за исполнением законов, соблюдением прав и свобод человека и гражданина
Всего</t>
  </si>
  <si>
    <t>Байкальская межрегиональная природоохранная прокуратура</t>
  </si>
  <si>
    <t xml:space="preserve">Из рассмотренных судом исков, заявлений удовлетворено дел </t>
  </si>
  <si>
    <t xml:space="preserve">Направлено материаллов для решения вопроса об уголовном преследовании </t>
  </si>
  <si>
    <t>Возбуждено уголовных дел по материалам, направленным прокурором</t>
  </si>
  <si>
    <t>По представлению прокурора к дисциплинарной ответственности привлечено лиц</t>
  </si>
  <si>
    <t xml:space="preserve">Старший помощник межрегионального прокурора </t>
  </si>
  <si>
    <t xml:space="preserve">по государственной и ведомственной статистике </t>
  </si>
  <si>
    <t xml:space="preserve">По постановлению прокурора привлечено лиц к административной отвественности </t>
  </si>
  <si>
    <t xml:space="preserve">Направлено материалов для решения вопроса об уголовном преследовании </t>
  </si>
  <si>
    <t>***</t>
  </si>
  <si>
    <t>АППГ</t>
  </si>
  <si>
    <t>Раздел 1.  Надзор за исполнением законов, соблюдением прав и свобод человека и гражданина за январь-отчетный_период года                                                                                                                                                                      Прокуратура Смоленской области  ( в сравнении с аналогичным периодом прошлого года)</t>
  </si>
  <si>
    <t>№ стр.</t>
  </si>
  <si>
    <t>Выявлено нарушений законов</t>
  </si>
  <si>
    <t>По удовлет. протестам отменено и изменено незакон. правов. актов</t>
  </si>
  <si>
    <t>Направлено исков (заявлений) в суд общей юрисдикции, в арбитр. суд</t>
  </si>
  <si>
    <t>Из рассмотренных судом исков (заявлений) удовлетворено и прекращено дел ввиду добровольного удовлетворения требований прокурора</t>
  </si>
  <si>
    <t>Внесено представ-лений</t>
  </si>
  <si>
    <t>По представ-лению прокурора привлечено лиц к дисципл. ответст-венности</t>
  </si>
  <si>
    <t>Эффективность     %</t>
  </si>
  <si>
    <t>По постановле-нию (заявлению в арбитражный суд) прокурора органами админ. юрисдикции привлечено лиц к адм. ответств.</t>
  </si>
  <si>
    <t>Предостережено лиц о недопус-тимости нарушения  закона</t>
  </si>
  <si>
    <t>Направлено материалов для решения вопроса об уголовн. преслед. в порядке п. 2 ч. 2 ст. 37 УПК РФ</t>
  </si>
  <si>
    <t>Возбуждено уголов. дел по материалам, направ. прокурором в порядке п. 2    ч. 2  ст. 37 УПК РФ</t>
  </si>
  <si>
    <t>А</t>
  </si>
  <si>
    <t>Б</t>
  </si>
  <si>
    <t>ВСЕГО</t>
  </si>
  <si>
    <t>1.</t>
  </si>
  <si>
    <t>текущ.</t>
  </si>
  <si>
    <t>40,3</t>
  </si>
  <si>
    <t>25,0</t>
  </si>
  <si>
    <t>6,9</t>
  </si>
  <si>
    <t>динамика</t>
  </si>
  <si>
    <t>293,1</t>
  </si>
  <si>
    <t>883,3</t>
  </si>
  <si>
    <t>4000,0</t>
  </si>
  <si>
    <t>215,8</t>
  </si>
  <si>
    <t>310,3</t>
  </si>
  <si>
    <t>2300,0</t>
  </si>
  <si>
    <t>33,4</t>
  </si>
  <si>
    <t>57,1</t>
  </si>
  <si>
    <t>По отраслям законодательства (из строки 1)</t>
  </si>
  <si>
    <t>В сфере экономики</t>
  </si>
  <si>
    <t>2.</t>
  </si>
  <si>
    <t>200,0</t>
  </si>
  <si>
    <t>0,0</t>
  </si>
  <si>
    <t>-50,0</t>
  </si>
  <si>
    <t>-100,0</t>
  </si>
  <si>
    <t>в том числе</t>
  </si>
  <si>
    <t>о государственной и муниципальн. cобствености</t>
  </si>
  <si>
    <t xml:space="preserve">  3.   </t>
  </si>
  <si>
    <t>о землепользовании</t>
  </si>
  <si>
    <t>4.</t>
  </si>
  <si>
    <t>-62,5</t>
  </si>
  <si>
    <t>о размещении заказов на поставки товаров, выполнение работ, оказание услуг для государственных и муниципальных нужд</t>
  </si>
  <si>
    <t>5.</t>
  </si>
  <si>
    <t>о бюджете</t>
  </si>
  <si>
    <t>6.</t>
  </si>
  <si>
    <t>В сфере охраны окружающей среды и природопользования</t>
  </si>
  <si>
    <t>7.</t>
  </si>
  <si>
    <t>38,5</t>
  </si>
  <si>
    <t>28,6</t>
  </si>
  <si>
    <t>7,1</t>
  </si>
  <si>
    <t>311,2</t>
  </si>
  <si>
    <t>252,9</t>
  </si>
  <si>
    <t>317,9</t>
  </si>
  <si>
    <t>2150,0</t>
  </si>
  <si>
    <t>31,3</t>
  </si>
  <si>
    <t>В сфере соблюдения прав и свобод человека и гражданина</t>
  </si>
  <si>
    <t>8.</t>
  </si>
  <si>
    <t>о трудовых правах</t>
  </si>
  <si>
    <t>9.</t>
  </si>
  <si>
    <t>из них</t>
  </si>
  <si>
    <t>об оплате труда</t>
  </si>
  <si>
    <t>10.</t>
  </si>
  <si>
    <t>о жилищных правах граждан</t>
  </si>
  <si>
    <t>11.</t>
  </si>
  <si>
    <t>об обращениях граждан</t>
  </si>
  <si>
    <t>12.</t>
  </si>
  <si>
    <t>об обеспечении безопасности граждан в местах массового пребывания</t>
  </si>
  <si>
    <t>13.</t>
  </si>
  <si>
    <t>Иное законодательство</t>
  </si>
  <si>
    <t>14.</t>
  </si>
  <si>
    <t>январь - июнь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</si>
</sst>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8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family val="2"/>
      <charset val="204"/>
    </font>
    <font>
      <b/>
      <sz val="8"/>
      <name val="Times New Roman Cyr"/>
      <charset val="204"/>
    </font>
    <font>
      <sz val="11"/>
      <name val="Times New Roman"/>
      <family val="1"/>
      <charset val="204"/>
    </font>
    <font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4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4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4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4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4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i/>
      <sz val="14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4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rgb="FF006100"/>
      <name val="Calibri"/>
      <family val="2"/>
      <charset val="204"/>
      <scheme val="minor"/>
    </font>
    <font>
      <sz val="8"/>
      <color theme="0" tint="-0.34998626667073579"/>
      <name val="Arial Cyr"/>
      <charset val="204"/>
    </font>
    <font>
      <sz val="11"/>
      <color theme="0" tint="-0.3499862666707357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CFFFF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82">
    <xf numFmtId="0" fontId="0" fillId="0" borderId="0"/>
    <xf numFmtId="0" fontId="15" fillId="2" borderId="0" applyNumberFormat="0" applyBorder="0" applyAlignment="0" applyProtection="0"/>
    <xf numFmtId="0" fontId="16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7" borderId="0" applyNumberFormat="0" applyBorder="0" applyAlignment="0" applyProtection="0"/>
    <xf numFmtId="0" fontId="15" fillId="8" borderId="0" applyNumberFormat="0" applyBorder="0" applyAlignment="0" applyProtection="0"/>
    <xf numFmtId="0" fontId="16" fillId="8" borderId="0" applyNumberFormat="0" applyBorder="0" applyAlignment="0" applyProtection="0"/>
    <xf numFmtId="0" fontId="15" fillId="9" borderId="0" applyNumberFormat="0" applyBorder="0" applyAlignment="0" applyProtection="0"/>
    <xf numFmtId="0" fontId="16" fillId="9" borderId="0" applyNumberFormat="0" applyBorder="0" applyAlignment="0" applyProtection="0"/>
    <xf numFmtId="0" fontId="15" fillId="10" borderId="0" applyNumberFormat="0" applyBorder="0" applyAlignment="0" applyProtection="0"/>
    <xf numFmtId="0" fontId="16" fillId="10" borderId="0" applyNumberFormat="0" applyBorder="0" applyAlignment="0" applyProtection="0"/>
    <xf numFmtId="0" fontId="15" fillId="11" borderId="0" applyNumberFormat="0" applyBorder="0" applyAlignment="0" applyProtection="0"/>
    <xf numFmtId="0" fontId="16" fillId="11" borderId="0" applyNumberFormat="0" applyBorder="0" applyAlignment="0" applyProtection="0"/>
    <xf numFmtId="0" fontId="15" fillId="12" borderId="0" applyNumberFormat="0" applyBorder="0" applyAlignment="0" applyProtection="0"/>
    <xf numFmtId="0" fontId="16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16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1" borderId="0" applyNumberFormat="0" applyBorder="0" applyAlignment="0" applyProtection="0"/>
    <xf numFmtId="0" fontId="18" fillId="21" borderId="0" applyNumberFormat="0" applyBorder="0" applyAlignment="0" applyProtection="0"/>
    <xf numFmtId="0" fontId="17" fillId="22" borderId="0" applyNumberFormat="0" applyBorder="0" applyAlignment="0" applyProtection="0"/>
    <xf numFmtId="0" fontId="18" fillId="22" borderId="0" applyNumberFormat="0" applyBorder="0" applyAlignment="0" applyProtection="0"/>
    <xf numFmtId="0" fontId="17" fillId="23" borderId="0" applyNumberFormat="0" applyBorder="0" applyAlignment="0" applyProtection="0"/>
    <xf numFmtId="0" fontId="18" fillId="23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9" fillId="26" borderId="16" applyNumberFormat="0" applyAlignment="0" applyProtection="0"/>
    <xf numFmtId="0" fontId="20" fillId="26" borderId="16" applyNumberFormat="0" applyAlignment="0" applyProtection="0"/>
    <xf numFmtId="0" fontId="21" fillId="27" borderId="17" applyNumberFormat="0" applyAlignment="0" applyProtection="0"/>
    <xf numFmtId="0" fontId="22" fillId="27" borderId="17" applyNumberFormat="0" applyAlignment="0" applyProtection="0"/>
    <xf numFmtId="0" fontId="23" fillId="27" borderId="16" applyNumberFormat="0" applyAlignment="0" applyProtection="0"/>
    <xf numFmtId="0" fontId="24" fillId="27" borderId="16" applyNumberFormat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7" fillId="0" borderId="2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21" applyNumberFormat="0" applyFill="0" applyAlignment="0" applyProtection="0"/>
    <xf numFmtId="0" fontId="29" fillId="0" borderId="21" applyNumberFormat="0" applyFill="0" applyAlignment="0" applyProtection="0"/>
    <xf numFmtId="0" fontId="30" fillId="28" borderId="22" applyNumberFormat="0" applyAlignment="0" applyProtection="0"/>
    <xf numFmtId="0" fontId="31" fillId="28" borderId="22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29" borderId="0" applyNumberFormat="0" applyBorder="0" applyAlignment="0" applyProtection="0"/>
    <xf numFmtId="0" fontId="35" fillId="29" borderId="0" applyNumberFormat="0" applyBorder="0" applyAlignment="0" applyProtection="0"/>
    <xf numFmtId="0" fontId="15" fillId="0" borderId="0"/>
    <xf numFmtId="0" fontId="5" fillId="0" borderId="0"/>
    <xf numFmtId="0" fontId="5" fillId="0" borderId="0"/>
    <xf numFmtId="0" fontId="36" fillId="30" borderId="0" applyNumberFormat="0" applyBorder="0" applyAlignment="0" applyProtection="0"/>
    <xf numFmtId="0" fontId="37" fillId="30" borderId="0" applyNumberFormat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5" fillId="31" borderId="23" applyNumberFormat="0" applyFont="0" applyAlignment="0" applyProtection="0"/>
    <xf numFmtId="0" fontId="16" fillId="31" borderId="23" applyNumberFormat="0" applyFont="0" applyAlignment="0" applyProtection="0"/>
    <xf numFmtId="0" fontId="40" fillId="0" borderId="24" applyNumberFormat="0" applyFill="0" applyAlignment="0" applyProtection="0"/>
    <xf numFmtId="0" fontId="41" fillId="0" borderId="24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32" borderId="0" applyNumberFormat="0" applyBorder="0" applyAlignment="0" applyProtection="0"/>
    <xf numFmtId="0" fontId="45" fillId="32" borderId="0" applyNumberFormat="0" applyBorder="0" applyAlignment="0" applyProtection="0"/>
  </cellStyleXfs>
  <cellXfs count="83">
    <xf numFmtId="0" fontId="0" fillId="0" borderId="0" xfId="0"/>
    <xf numFmtId="0" fontId="3" fillId="0" borderId="0" xfId="0" applyFont="1" applyAlignment="1">
      <alignment horizontal="left" vertical="center" wrapText="1"/>
    </xf>
    <xf numFmtId="3" fontId="0" fillId="0" borderId="0" xfId="0" applyNumberFormat="1"/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33" borderId="2" xfId="0" applyFont="1" applyFill="1" applyBorder="1" applyAlignment="1">
      <alignment horizontal="center" vertical="center" wrapText="1"/>
    </xf>
    <xf numFmtId="0" fontId="7" fillId="0" borderId="2" xfId="69" applyFont="1" applyFill="1" applyBorder="1" applyAlignment="1">
      <alignment horizontal="center" vertical="center" wrapText="1"/>
    </xf>
    <xf numFmtId="0" fontId="7" fillId="33" borderId="2" xfId="69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33" borderId="2" xfId="0" applyFont="1" applyFill="1" applyBorder="1" applyAlignment="1">
      <alignment horizontal="center" vertical="center"/>
    </xf>
    <xf numFmtId="0" fontId="9" fillId="0" borderId="2" xfId="69" applyFont="1" applyFill="1" applyBorder="1" applyAlignment="1">
      <alignment horizontal="center" vertical="center"/>
    </xf>
    <xf numFmtId="0" fontId="4" fillId="0" borderId="2" xfId="69" applyFont="1" applyFill="1" applyBorder="1" applyAlignment="1">
      <alignment horizontal="center" vertical="center"/>
    </xf>
    <xf numFmtId="0" fontId="46" fillId="34" borderId="2" xfId="0" applyFont="1" applyFill="1" applyBorder="1" applyAlignment="1">
      <alignment horizontal="center" vertical="center" wrapText="1"/>
    </xf>
    <xf numFmtId="0" fontId="47" fillId="34" borderId="2" xfId="0" applyFont="1" applyFill="1" applyBorder="1" applyAlignment="1">
      <alignment horizontal="center" vertical="center"/>
    </xf>
    <xf numFmtId="0" fontId="46" fillId="34" borderId="2" xfId="69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 shrinkToFit="1"/>
    </xf>
    <xf numFmtId="0" fontId="1" fillId="0" borderId="1" xfId="0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1" xfId="68" applyNumberFormat="1" applyFont="1" applyFill="1" applyBorder="1" applyAlignment="1" applyProtection="1">
      <alignment horizontal="right" vertical="center" wrapText="1"/>
    </xf>
    <xf numFmtId="3" fontId="1" fillId="0" borderId="1" xfId="68" applyNumberFormat="1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69" applyFont="1" applyBorder="1" applyAlignment="1">
      <alignment horizontal="center" vertical="center" wrapText="1"/>
    </xf>
    <xf numFmtId="0" fontId="7" fillId="33" borderId="1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13" xfId="69" applyFont="1" applyBorder="1" applyAlignment="1">
      <alignment horizontal="center" vertical="center"/>
    </xf>
    <xf numFmtId="0" fontId="9" fillId="0" borderId="12" xfId="69" applyFont="1" applyBorder="1" applyAlignment="1">
      <alignment horizontal="center" vertical="center"/>
    </xf>
    <xf numFmtId="0" fontId="9" fillId="0" borderId="26" xfId="69" applyFont="1" applyBorder="1" applyAlignment="1">
      <alignment horizontal="center" vertical="center"/>
    </xf>
    <xf numFmtId="0" fontId="7" fillId="33" borderId="1" xfId="69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9" fillId="0" borderId="14" xfId="69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9" fillId="0" borderId="25" xfId="69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90" wrapText="1"/>
    </xf>
    <xf numFmtId="0" fontId="12" fillId="0" borderId="12" xfId="0" applyFont="1" applyBorder="1" applyAlignment="1">
      <alignment horizontal="center" vertical="center" textRotation="90" wrapText="1"/>
    </xf>
    <xf numFmtId="0" fontId="12" fillId="0" borderId="14" xfId="0" applyFont="1" applyBorder="1" applyAlignment="1">
      <alignment horizontal="center" vertical="center" textRotation="90" wrapText="1"/>
    </xf>
  </cellXfs>
  <cellStyles count="82">
    <cellStyle name="20% — акцент1" xfId="1" builtinId="30" customBuiltin="1"/>
    <cellStyle name="20% — акцент1 2" xfId="2"/>
    <cellStyle name="20% — акцент2" xfId="3" builtinId="34" customBuiltin="1"/>
    <cellStyle name="20% — акцент2 2" xfId="4"/>
    <cellStyle name="20% — акцент3" xfId="5" builtinId="38" customBuiltin="1"/>
    <cellStyle name="20% — акцент3 2" xfId="6"/>
    <cellStyle name="20% — акцент4" xfId="7" builtinId="42" customBuiltin="1"/>
    <cellStyle name="20% — акцент4 2" xfId="8"/>
    <cellStyle name="20% — акцент5" xfId="9" builtinId="46" customBuiltin="1"/>
    <cellStyle name="20% — акцент5 2" xfId="10"/>
    <cellStyle name="20% — акцент6" xfId="11" builtinId="50" customBuiltin="1"/>
    <cellStyle name="20% — акцент6 2" xfId="12"/>
    <cellStyle name="40% — акцент1" xfId="13" builtinId="31" customBuiltin="1"/>
    <cellStyle name="40% — акцент1 2" xfId="14"/>
    <cellStyle name="40% — акцент2" xfId="15" builtinId="35" customBuiltin="1"/>
    <cellStyle name="40% — акцент2 2" xfId="16"/>
    <cellStyle name="40% — акцент3" xfId="17" builtinId="39" customBuiltin="1"/>
    <cellStyle name="40% — акцент3 2" xfId="18"/>
    <cellStyle name="40% — акцент4" xfId="19" builtinId="43" customBuiltin="1"/>
    <cellStyle name="40% — акцент4 2" xfId="20"/>
    <cellStyle name="40% — акцент5" xfId="21" builtinId="47" customBuiltin="1"/>
    <cellStyle name="40% — акцент5 2" xfId="22"/>
    <cellStyle name="40% — акцент6" xfId="23" builtinId="51" customBuiltin="1"/>
    <cellStyle name="40% — акцент6 2" xfId="24"/>
    <cellStyle name="60% — акцент1" xfId="25" builtinId="32" customBuiltin="1"/>
    <cellStyle name="60% — акцент1 2" xfId="26"/>
    <cellStyle name="60% — акцент2" xfId="27" builtinId="36" customBuiltin="1"/>
    <cellStyle name="60% — акцент2 2" xfId="28"/>
    <cellStyle name="60% — акцент3" xfId="29" builtinId="40" customBuiltin="1"/>
    <cellStyle name="60% — акцент3 2" xfId="30"/>
    <cellStyle name="60% — акцент4" xfId="31" builtinId="44" customBuiltin="1"/>
    <cellStyle name="60% — акцент4 2" xfId="32"/>
    <cellStyle name="60% — акцент5" xfId="33" builtinId="48" customBuiltin="1"/>
    <cellStyle name="60% — акцент5 2" xfId="34"/>
    <cellStyle name="60% — акцент6" xfId="35" builtinId="52" customBuiltin="1"/>
    <cellStyle name="60% —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2" xfId="56" builtinId="17" customBuiltin="1"/>
    <cellStyle name="Заголовок 3" xfId="57" builtinId="18" customBuiltin="1"/>
    <cellStyle name="Заголовок 4" xfId="58" builtinId="19" customBuiltin="1"/>
    <cellStyle name="Итог" xfId="59" builtinId="25" customBuiltin="1"/>
    <cellStyle name="Итог 2" xfId="60"/>
    <cellStyle name="Контрольная ячейка" xfId="61" builtinId="23" customBuiltin="1"/>
    <cellStyle name="Контрольная ячейка 2" xfId="62"/>
    <cellStyle name="Название" xfId="63" builtinId="15" customBuiltin="1"/>
    <cellStyle name="Название 2" xfId="64"/>
    <cellStyle name="Нейтральный" xfId="65" builtinId="28" customBuiltin="1"/>
    <cellStyle name="Нейтральный 2" xfId="66"/>
    <cellStyle name="Обычный" xfId="0" builtinId="0"/>
    <cellStyle name="Обычный 2" xfId="67"/>
    <cellStyle name="Обычный_F10" xfId="68"/>
    <cellStyle name="Обычный_ОСРП-9" xfId="69"/>
    <cellStyle name="Плохой" xfId="70" builtinId="27" customBuiltin="1"/>
    <cellStyle name="Плохой 2" xfId="71"/>
    <cellStyle name="Пояснение" xfId="72" builtinId="53" customBuiltin="1"/>
    <cellStyle name="Пояснение 2" xfId="73"/>
    <cellStyle name="Примечание 2" xfId="74"/>
    <cellStyle name="Примечание 3" xfId="75"/>
    <cellStyle name="Связанная ячейка" xfId="76" builtinId="24" customBuiltin="1"/>
    <cellStyle name="Связанная ячейка 2" xfId="77"/>
    <cellStyle name="Текст предупреждения" xfId="78" builtinId="11" customBuiltin="1"/>
    <cellStyle name="Текст предупреждения 2" xfId="79"/>
    <cellStyle name="Хороший" xfId="80" builtinId="26" customBuiltin="1"/>
    <cellStyle name="Хороший 2" xfId="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%23&#1054;&#1058;&#1063;&#1045;&#1058;&#1067;\2020\1%20&#1087;&#1086;&#1083;&#1091;&#1075;&#1086;&#1076;&#1080;&#1077;%202020\&#1054;&#1053;%20511\&#1040;&#1053;&#1040;&#1051;&#1048;&#1058;&#1048;&#1050;&#1040;\01%20&#1048;&#1058;&#1054;&#1043;&#105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"/>
    </sheetNames>
    <sheetDataSet>
      <sheetData sheetId="0">
        <row r="8">
          <cell r="B8">
            <v>3121</v>
          </cell>
          <cell r="C8">
            <v>2725</v>
          </cell>
          <cell r="E8">
            <v>189</v>
          </cell>
          <cell r="F8">
            <v>166</v>
          </cell>
          <cell r="K8">
            <v>145</v>
          </cell>
          <cell r="L8">
            <v>120</v>
          </cell>
          <cell r="N8">
            <v>312</v>
          </cell>
          <cell r="O8">
            <v>279</v>
          </cell>
          <cell r="T8">
            <v>216</v>
          </cell>
          <cell r="U8">
            <v>206</v>
          </cell>
          <cell r="Z8">
            <v>526</v>
          </cell>
          <cell r="AA8">
            <v>511</v>
          </cell>
          <cell r="AC8">
            <v>186</v>
          </cell>
          <cell r="AD8">
            <v>202</v>
          </cell>
          <cell r="AF8">
            <v>76</v>
          </cell>
          <cell r="AG8">
            <v>121</v>
          </cell>
          <cell r="AI8">
            <v>55</v>
          </cell>
          <cell r="AJ8">
            <v>48</v>
          </cell>
        </row>
      </sheetData>
    </sheetDataSet>
  </externalBook>
</externalLink>
</file>

<file path=xl/queryTables/queryTable1.xml><?xml version="1.0" encoding="utf-8"?>
<queryTable xmlns="http://schemas.openxmlformats.org/spreadsheetml/2006/main" name="Основные%20результаты%20работы%202011-2012%20квартал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view="pageBreakPreview" zoomScaleNormal="100" zoomScaleSheetLayoutView="100" workbookViewId="0">
      <selection activeCell="A2" sqref="A2:C2"/>
    </sheetView>
  </sheetViews>
  <sheetFormatPr defaultRowHeight="12.75" x14ac:dyDescent="0.2"/>
  <cols>
    <col min="1" max="1" width="6.7109375" customWidth="1"/>
    <col min="2" max="2" width="56.7109375" customWidth="1"/>
    <col min="3" max="3" width="11.140625" style="2" customWidth="1"/>
    <col min="4" max="4" width="10.140625" customWidth="1"/>
  </cols>
  <sheetData>
    <row r="1" spans="1:4" ht="27" customHeight="1" x14ac:dyDescent="0.2">
      <c r="A1" s="25" t="s">
        <v>8</v>
      </c>
      <c r="B1" s="25"/>
      <c r="C1" s="25"/>
      <c r="D1" s="1"/>
    </row>
    <row r="2" spans="1:4" ht="17.25" customHeight="1" x14ac:dyDescent="0.2">
      <c r="A2" s="25" t="s">
        <v>93</v>
      </c>
      <c r="B2" s="25"/>
      <c r="C2" s="25"/>
      <c r="D2" s="1"/>
    </row>
    <row r="3" spans="1:4" ht="17.25" customHeight="1" x14ac:dyDescent="0.2">
      <c r="A3" s="25" t="s">
        <v>10</v>
      </c>
      <c r="B3" s="25"/>
      <c r="C3" s="25"/>
      <c r="D3" s="1"/>
    </row>
    <row r="4" spans="1:4" ht="30.75" customHeight="1" x14ac:dyDescent="0.2">
      <c r="A4" s="26" t="s">
        <v>9</v>
      </c>
      <c r="B4" s="26"/>
      <c r="C4" s="27"/>
      <c r="D4" s="1"/>
    </row>
    <row r="5" spans="1:4" ht="25.5" customHeight="1" x14ac:dyDescent="0.2">
      <c r="A5" s="28" t="s">
        <v>0</v>
      </c>
      <c r="B5" s="29"/>
      <c r="C5" s="3" t="str">
        <f>LEFT(RIGHT($A$2,9),4)</f>
        <v>2020</v>
      </c>
      <c r="D5" s="18" t="s">
        <v>20</v>
      </c>
    </row>
    <row r="6" spans="1:4" ht="19.5" customHeight="1" x14ac:dyDescent="0.2">
      <c r="A6" s="24" t="s">
        <v>1</v>
      </c>
      <c r="B6" s="24"/>
      <c r="C6" s="22">
        <f>'[1]Раздел 1'!B8</f>
        <v>3121</v>
      </c>
      <c r="D6" s="22">
        <f>'[1]Раздел 1'!C8</f>
        <v>2725</v>
      </c>
    </row>
    <row r="7" spans="1:4" ht="19.5" customHeight="1" x14ac:dyDescent="0.2">
      <c r="A7" s="24" t="s">
        <v>2</v>
      </c>
      <c r="B7" s="24"/>
      <c r="C7" s="22">
        <f>'[1]Раздел 1'!E8</f>
        <v>189</v>
      </c>
      <c r="D7" s="22">
        <f>'[1]Раздел 1'!F8</f>
        <v>166</v>
      </c>
    </row>
    <row r="8" spans="1:4" ht="33" customHeight="1" x14ac:dyDescent="0.2">
      <c r="A8" s="24" t="s">
        <v>3</v>
      </c>
      <c r="B8" s="24"/>
      <c r="C8" s="22">
        <f>'[1]Раздел 1'!K8</f>
        <v>145</v>
      </c>
      <c r="D8" s="22">
        <f>'[1]Раздел 1'!L8</f>
        <v>120</v>
      </c>
    </row>
    <row r="9" spans="1:4" ht="19.5" customHeight="1" x14ac:dyDescent="0.2">
      <c r="A9" s="24" t="s">
        <v>4</v>
      </c>
      <c r="B9" s="24"/>
      <c r="C9" s="23">
        <f>'[1]Раздел 1'!N8</f>
        <v>312</v>
      </c>
      <c r="D9" s="23">
        <f>'[1]Раздел 1'!O8</f>
        <v>279</v>
      </c>
    </row>
    <row r="10" spans="1:4" ht="19.5" customHeight="1" x14ac:dyDescent="0.25">
      <c r="A10" s="33" t="s">
        <v>11</v>
      </c>
      <c r="B10" s="34"/>
      <c r="C10" s="19">
        <f>'[1]Раздел 1'!T8</f>
        <v>216</v>
      </c>
      <c r="D10" s="21">
        <f>'[1]Раздел 1'!U8</f>
        <v>206</v>
      </c>
    </row>
    <row r="11" spans="1:4" ht="19.5" customHeight="1" x14ac:dyDescent="0.2">
      <c r="A11" s="24" t="s">
        <v>5</v>
      </c>
      <c r="B11" s="24"/>
      <c r="C11" s="21">
        <f>'[1]Раздел 1'!Z8</f>
        <v>526</v>
      </c>
      <c r="D11" s="21">
        <f>'[1]Раздел 1'!AA8</f>
        <v>511</v>
      </c>
    </row>
    <row r="12" spans="1:4" ht="31.5" customHeight="1" x14ac:dyDescent="0.2">
      <c r="A12" s="24" t="s">
        <v>14</v>
      </c>
      <c r="B12" s="24"/>
      <c r="C12" s="19">
        <f>'[1]Раздел 1'!AC8</f>
        <v>186</v>
      </c>
      <c r="D12" s="21">
        <f>'[1]Раздел 1'!AD8</f>
        <v>202</v>
      </c>
    </row>
    <row r="13" spans="1:4" ht="36.75" customHeight="1" x14ac:dyDescent="0.2">
      <c r="A13" s="30" t="s">
        <v>17</v>
      </c>
      <c r="B13" s="31"/>
      <c r="C13" s="21">
        <f>'[1]Раздел 1'!AF8</f>
        <v>76</v>
      </c>
      <c r="D13" s="21">
        <f>'[1]Раздел 1'!AG8</f>
        <v>121</v>
      </c>
    </row>
    <row r="14" spans="1:4" ht="20.25" customHeight="1" x14ac:dyDescent="0.2">
      <c r="A14" s="24" t="s">
        <v>6</v>
      </c>
      <c r="B14" s="24"/>
      <c r="C14" s="19">
        <f>'[1]Раздел 1'!AI8</f>
        <v>55</v>
      </c>
      <c r="D14" s="21">
        <f>'[1]Раздел 1'!AJ8</f>
        <v>48</v>
      </c>
    </row>
    <row r="15" spans="1:4" ht="33" customHeight="1" x14ac:dyDescent="0.2">
      <c r="A15" s="30" t="s">
        <v>18</v>
      </c>
      <c r="B15" s="31"/>
      <c r="C15" s="21">
        <v>10</v>
      </c>
      <c r="D15" s="20">
        <v>23</v>
      </c>
    </row>
    <row r="16" spans="1:4" ht="36" customHeight="1" x14ac:dyDescent="0.2">
      <c r="A16" s="24" t="s">
        <v>13</v>
      </c>
      <c r="B16" s="24"/>
      <c r="C16" s="19">
        <v>10</v>
      </c>
      <c r="D16" s="20">
        <v>14</v>
      </c>
    </row>
    <row r="17" spans="1:4" ht="44.25" customHeight="1" x14ac:dyDescent="0.2">
      <c r="A17" s="32" t="s">
        <v>7</v>
      </c>
      <c r="B17" s="32"/>
      <c r="C17" s="27"/>
    </row>
    <row r="18" spans="1:4" ht="21.75" customHeight="1" x14ac:dyDescent="0.2">
      <c r="A18" s="24" t="s">
        <v>1</v>
      </c>
      <c r="B18" s="24"/>
      <c r="C18" s="22">
        <v>2894</v>
      </c>
      <c r="D18" s="22">
        <v>2605</v>
      </c>
    </row>
    <row r="19" spans="1:4" ht="21" customHeight="1" x14ac:dyDescent="0.2">
      <c r="A19" s="24" t="s">
        <v>2</v>
      </c>
      <c r="B19" s="24"/>
      <c r="C19" s="22">
        <v>189</v>
      </c>
      <c r="D19" s="22">
        <v>163</v>
      </c>
    </row>
    <row r="20" spans="1:4" ht="30" customHeight="1" x14ac:dyDescent="0.2">
      <c r="A20" s="24" t="s">
        <v>3</v>
      </c>
      <c r="B20" s="24"/>
      <c r="C20" s="22">
        <v>145</v>
      </c>
      <c r="D20" s="22">
        <v>117</v>
      </c>
    </row>
    <row r="21" spans="1:4" ht="18.75" customHeight="1" x14ac:dyDescent="0.2">
      <c r="A21" s="24" t="s">
        <v>4</v>
      </c>
      <c r="B21" s="24"/>
      <c r="C21" s="23">
        <v>312</v>
      </c>
      <c r="D21" s="23">
        <v>278</v>
      </c>
    </row>
    <row r="22" spans="1:4" ht="17.25" customHeight="1" x14ac:dyDescent="0.2">
      <c r="A22" s="30" t="s">
        <v>11</v>
      </c>
      <c r="B22" s="31"/>
      <c r="C22" s="23">
        <v>215</v>
      </c>
      <c r="D22" s="23">
        <v>206</v>
      </c>
    </row>
    <row r="23" spans="1:4" ht="19.5" customHeight="1" x14ac:dyDescent="0.2">
      <c r="A23" s="24" t="s">
        <v>5</v>
      </c>
      <c r="B23" s="24"/>
      <c r="C23" s="23">
        <v>488</v>
      </c>
      <c r="D23" s="23">
        <v>476</v>
      </c>
    </row>
    <row r="24" spans="1:4" ht="32.25" customHeight="1" x14ac:dyDescent="0.2">
      <c r="A24" s="24" t="s">
        <v>14</v>
      </c>
      <c r="B24" s="24"/>
      <c r="C24" s="23">
        <v>173</v>
      </c>
      <c r="D24" s="23">
        <v>189</v>
      </c>
    </row>
    <row r="25" spans="1:4" ht="28.5" customHeight="1" x14ac:dyDescent="0.2">
      <c r="A25" s="30" t="s">
        <v>17</v>
      </c>
      <c r="B25" s="31"/>
      <c r="C25" s="23">
        <v>63</v>
      </c>
      <c r="D25" s="23">
        <v>115</v>
      </c>
    </row>
    <row r="26" spans="1:4" ht="15.75" customHeight="1" x14ac:dyDescent="0.2">
      <c r="A26" s="24" t="s">
        <v>6</v>
      </c>
      <c r="B26" s="24"/>
      <c r="C26" s="23">
        <v>55</v>
      </c>
      <c r="D26" s="23">
        <v>48</v>
      </c>
    </row>
    <row r="27" spans="1:4" ht="33" customHeight="1" x14ac:dyDescent="0.2">
      <c r="A27" s="30" t="s">
        <v>12</v>
      </c>
      <c r="B27" s="31"/>
      <c r="C27" s="23">
        <v>10</v>
      </c>
      <c r="D27" s="23">
        <v>20</v>
      </c>
    </row>
    <row r="28" spans="1:4" ht="30" customHeight="1" x14ac:dyDescent="0.2">
      <c r="A28" s="24" t="s">
        <v>13</v>
      </c>
      <c r="B28" s="24"/>
      <c r="C28" s="23">
        <v>10</v>
      </c>
      <c r="D28" s="23">
        <v>13</v>
      </c>
    </row>
    <row r="31" spans="1:4" ht="15.75" x14ac:dyDescent="0.25">
      <c r="A31" s="4" t="s">
        <v>15</v>
      </c>
      <c r="B31" s="4"/>
    </row>
    <row r="32" spans="1:4" ht="15.75" x14ac:dyDescent="0.25">
      <c r="A32" s="4" t="s">
        <v>16</v>
      </c>
      <c r="B32" s="4"/>
    </row>
  </sheetData>
  <mergeCells count="28">
    <mergeCell ref="A27:B27"/>
    <mergeCell ref="A28:B28"/>
    <mergeCell ref="A13:B13"/>
    <mergeCell ref="A14:B14"/>
    <mergeCell ref="A15:B15"/>
    <mergeCell ref="A25:B25"/>
    <mergeCell ref="A26:B26"/>
    <mergeCell ref="A23:B23"/>
    <mergeCell ref="A7:B7"/>
    <mergeCell ref="A8:B8"/>
    <mergeCell ref="A11:B11"/>
    <mergeCell ref="A9:B9"/>
    <mergeCell ref="A16:B16"/>
    <mergeCell ref="A22:B22"/>
    <mergeCell ref="A18:B18"/>
    <mergeCell ref="A19:B19"/>
    <mergeCell ref="A17:C17"/>
    <mergeCell ref="A10:B10"/>
    <mergeCell ref="A12:B12"/>
    <mergeCell ref="A21:B21"/>
    <mergeCell ref="A24:B24"/>
    <mergeCell ref="A20:B20"/>
    <mergeCell ref="A1:C1"/>
    <mergeCell ref="A2:C2"/>
    <mergeCell ref="A4:C4"/>
    <mergeCell ref="A5:B5"/>
    <mergeCell ref="A3:C3"/>
    <mergeCell ref="A6:B6"/>
  </mergeCells>
  <phoneticPr fontId="4" type="noConversion"/>
  <pageMargins left="0.59055118110236227" right="0.31496062992125984" top="0.39370078740157483" bottom="0.39370078740157483" header="0.51181102362204722" footer="0.51181102362204722"/>
  <pageSetup paperSize="9" scale="95" orientation="portrait" r:id="rId1"/>
  <headerFooter scaleWithDoc="0" alignWithMargins="0">
    <oddFooter>&amp;CСтраница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workbookViewId="0">
      <selection activeCell="J28" sqref="J28"/>
    </sheetView>
  </sheetViews>
  <sheetFormatPr defaultRowHeight="12.75" x14ac:dyDescent="0.2"/>
  <sheetData>
    <row r="1" spans="1:18" x14ac:dyDescent="0.2">
      <c r="A1" s="35" t="s">
        <v>21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</row>
    <row r="2" spans="1:18" x14ac:dyDescent="0.2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</row>
    <row r="3" spans="1:18" x14ac:dyDescent="0.2">
      <c r="A3" s="36"/>
      <c r="B3" s="36"/>
      <c r="C3" s="36"/>
      <c r="D3" s="37" t="s">
        <v>22</v>
      </c>
      <c r="E3" s="38"/>
      <c r="F3" s="39" t="s">
        <v>23</v>
      </c>
      <c r="G3" s="39" t="s">
        <v>2</v>
      </c>
      <c r="H3" s="36" t="s">
        <v>24</v>
      </c>
      <c r="I3" s="39" t="s">
        <v>25</v>
      </c>
      <c r="J3" s="39" t="s">
        <v>26</v>
      </c>
      <c r="K3" s="39" t="s">
        <v>27</v>
      </c>
      <c r="L3" s="39" t="s">
        <v>28</v>
      </c>
      <c r="M3" s="53" t="s">
        <v>29</v>
      </c>
      <c r="N3" s="36" t="s">
        <v>30</v>
      </c>
      <c r="O3" s="36" t="s">
        <v>31</v>
      </c>
      <c r="P3" s="36" t="s">
        <v>32</v>
      </c>
      <c r="Q3" s="36" t="s">
        <v>33</v>
      </c>
      <c r="R3" s="40" t="s">
        <v>29</v>
      </c>
    </row>
    <row r="4" spans="1:18" x14ac:dyDescent="0.2">
      <c r="A4" s="36"/>
      <c r="B4" s="36"/>
      <c r="C4" s="36"/>
      <c r="D4" s="37"/>
      <c r="E4" s="38"/>
      <c r="F4" s="39"/>
      <c r="G4" s="39"/>
      <c r="H4" s="36"/>
      <c r="I4" s="39"/>
      <c r="J4" s="39"/>
      <c r="K4" s="39"/>
      <c r="L4" s="39"/>
      <c r="M4" s="53"/>
      <c r="N4" s="36"/>
      <c r="O4" s="36"/>
      <c r="P4" s="36"/>
      <c r="Q4" s="36"/>
      <c r="R4" s="40"/>
    </row>
    <row r="5" spans="1:18" x14ac:dyDescent="0.2">
      <c r="A5" s="36"/>
      <c r="B5" s="36"/>
      <c r="C5" s="36"/>
      <c r="D5" s="37"/>
      <c r="E5" s="38"/>
      <c r="F5" s="39"/>
      <c r="G5" s="39"/>
      <c r="H5" s="36"/>
      <c r="I5" s="39"/>
      <c r="J5" s="39"/>
      <c r="K5" s="39"/>
      <c r="L5" s="39"/>
      <c r="M5" s="53"/>
      <c r="N5" s="36"/>
      <c r="O5" s="36"/>
      <c r="P5" s="36"/>
      <c r="Q5" s="36"/>
      <c r="R5" s="40"/>
    </row>
    <row r="6" spans="1:18" x14ac:dyDescent="0.2">
      <c r="A6" s="36"/>
      <c r="B6" s="36"/>
      <c r="C6" s="36"/>
      <c r="D6" s="37"/>
      <c r="E6" s="38"/>
      <c r="F6" s="39"/>
      <c r="G6" s="39"/>
      <c r="H6" s="36"/>
      <c r="I6" s="39"/>
      <c r="J6" s="39"/>
      <c r="K6" s="39"/>
      <c r="L6" s="39"/>
      <c r="M6" s="53"/>
      <c r="N6" s="36"/>
      <c r="O6" s="36"/>
      <c r="P6" s="36"/>
      <c r="Q6" s="36"/>
      <c r="R6" s="40"/>
    </row>
    <row r="7" spans="1:18" x14ac:dyDescent="0.2">
      <c r="A7" s="36"/>
      <c r="B7" s="36"/>
      <c r="C7" s="36"/>
      <c r="D7" s="37"/>
      <c r="E7" s="38"/>
      <c r="F7" s="39"/>
      <c r="G7" s="39"/>
      <c r="H7" s="36"/>
      <c r="I7" s="39"/>
      <c r="J7" s="39"/>
      <c r="K7" s="39"/>
      <c r="L7" s="39"/>
      <c r="M7" s="53"/>
      <c r="N7" s="36"/>
      <c r="O7" s="36"/>
      <c r="P7" s="36"/>
      <c r="Q7" s="36"/>
      <c r="R7" s="40"/>
    </row>
    <row r="8" spans="1:18" x14ac:dyDescent="0.2">
      <c r="A8" s="54" t="s">
        <v>34</v>
      </c>
      <c r="B8" s="55"/>
      <c r="C8" s="56"/>
      <c r="D8" s="5" t="s">
        <v>35</v>
      </c>
      <c r="E8" s="5"/>
      <c r="F8" s="6">
        <v>1</v>
      </c>
      <c r="G8" s="6">
        <v>2</v>
      </c>
      <c r="H8" s="6">
        <v>3</v>
      </c>
      <c r="I8" s="6">
        <v>4</v>
      </c>
      <c r="J8" s="6">
        <v>5</v>
      </c>
      <c r="K8" s="6">
        <v>6</v>
      </c>
      <c r="L8" s="6">
        <v>7</v>
      </c>
      <c r="M8" s="7"/>
      <c r="N8" s="6">
        <v>8</v>
      </c>
      <c r="O8" s="6">
        <v>9</v>
      </c>
      <c r="P8" s="8">
        <v>10</v>
      </c>
      <c r="Q8" s="8">
        <v>11</v>
      </c>
      <c r="R8" s="9"/>
    </row>
    <row r="9" spans="1:18" ht="15" x14ac:dyDescent="0.2">
      <c r="A9" s="41" t="s">
        <v>36</v>
      </c>
      <c r="B9" s="42"/>
      <c r="C9" s="43"/>
      <c r="D9" s="50" t="s">
        <v>37</v>
      </c>
      <c r="E9" s="10" t="s">
        <v>38</v>
      </c>
      <c r="F9" s="11">
        <v>743</v>
      </c>
      <c r="G9" s="11">
        <v>59</v>
      </c>
      <c r="H9" s="11">
        <v>41</v>
      </c>
      <c r="I9" s="11">
        <v>60</v>
      </c>
      <c r="J9" s="11">
        <v>64</v>
      </c>
      <c r="K9" s="11">
        <v>119</v>
      </c>
      <c r="L9" s="11">
        <v>48</v>
      </c>
      <c r="M9" s="12" t="s">
        <v>39</v>
      </c>
      <c r="N9" s="11">
        <v>62</v>
      </c>
      <c r="O9" s="11">
        <v>11</v>
      </c>
      <c r="P9" s="11">
        <v>8</v>
      </c>
      <c r="Q9" s="11">
        <v>2</v>
      </c>
      <c r="R9" s="12" t="s">
        <v>40</v>
      </c>
    </row>
    <row r="10" spans="1:18" ht="15" x14ac:dyDescent="0.2">
      <c r="A10" s="44"/>
      <c r="B10" s="45"/>
      <c r="C10" s="46"/>
      <c r="D10" s="51"/>
      <c r="E10" s="10" t="s">
        <v>20</v>
      </c>
      <c r="F10" s="11">
        <v>189</v>
      </c>
      <c r="G10" s="11">
        <v>6</v>
      </c>
      <c r="H10" s="11">
        <v>1</v>
      </c>
      <c r="I10" s="11">
        <v>19</v>
      </c>
      <c r="J10" s="11">
        <v>0</v>
      </c>
      <c r="K10" s="11">
        <v>29</v>
      </c>
      <c r="L10" s="11">
        <v>2</v>
      </c>
      <c r="M10" s="12" t="s">
        <v>41</v>
      </c>
      <c r="N10" s="11">
        <v>0</v>
      </c>
      <c r="O10" s="11">
        <v>7</v>
      </c>
      <c r="P10" s="11">
        <v>0</v>
      </c>
      <c r="Q10" s="11">
        <v>0</v>
      </c>
      <c r="R10" s="12" t="s">
        <v>19</v>
      </c>
    </row>
    <row r="11" spans="1:18" ht="15" x14ac:dyDescent="0.2">
      <c r="A11" s="47"/>
      <c r="B11" s="48"/>
      <c r="C11" s="49"/>
      <c r="D11" s="57"/>
      <c r="E11" s="13" t="s">
        <v>42</v>
      </c>
      <c r="F11" s="11" t="s">
        <v>43</v>
      </c>
      <c r="G11" s="11" t="s">
        <v>44</v>
      </c>
      <c r="H11" s="11" t="s">
        <v>45</v>
      </c>
      <c r="I11" s="11" t="s">
        <v>46</v>
      </c>
      <c r="J11" s="11" t="s">
        <v>19</v>
      </c>
      <c r="K11" s="11" t="s">
        <v>47</v>
      </c>
      <c r="L11" s="11" t="s">
        <v>48</v>
      </c>
      <c r="M11" s="12" t="s">
        <v>49</v>
      </c>
      <c r="N11" s="11" t="s">
        <v>19</v>
      </c>
      <c r="O11" s="11" t="s">
        <v>50</v>
      </c>
      <c r="P11" s="11" t="s">
        <v>19</v>
      </c>
      <c r="Q11" s="11" t="s">
        <v>19</v>
      </c>
      <c r="R11" s="12" t="s">
        <v>19</v>
      </c>
    </row>
    <row r="12" spans="1:18" x14ac:dyDescent="0.2">
      <c r="A12" s="58" t="s">
        <v>51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60"/>
    </row>
    <row r="13" spans="1:18" ht="15" x14ac:dyDescent="0.2">
      <c r="A13" s="41" t="s">
        <v>52</v>
      </c>
      <c r="B13" s="42"/>
      <c r="C13" s="43"/>
      <c r="D13" s="50" t="s">
        <v>53</v>
      </c>
      <c r="E13" s="10" t="s">
        <v>38</v>
      </c>
      <c r="F13" s="11">
        <v>5</v>
      </c>
      <c r="G13" s="11">
        <v>0</v>
      </c>
      <c r="H13" s="11">
        <v>0</v>
      </c>
      <c r="I13" s="11">
        <v>0</v>
      </c>
      <c r="J13" s="11">
        <v>0</v>
      </c>
      <c r="K13" s="11">
        <v>1</v>
      </c>
      <c r="L13" s="11">
        <v>2</v>
      </c>
      <c r="M13" s="12" t="s">
        <v>54</v>
      </c>
      <c r="N13" s="11">
        <v>0</v>
      </c>
      <c r="O13" s="11">
        <v>0</v>
      </c>
      <c r="P13" s="11">
        <v>1</v>
      </c>
      <c r="Q13" s="11">
        <v>0</v>
      </c>
      <c r="R13" s="12" t="s">
        <v>55</v>
      </c>
    </row>
    <row r="14" spans="1:18" ht="15" x14ac:dyDescent="0.2">
      <c r="A14" s="44"/>
      <c r="B14" s="45"/>
      <c r="C14" s="46"/>
      <c r="D14" s="51"/>
      <c r="E14" s="10" t="s">
        <v>20</v>
      </c>
      <c r="F14" s="11">
        <v>10</v>
      </c>
      <c r="G14" s="11">
        <v>0</v>
      </c>
      <c r="H14" s="11">
        <v>0</v>
      </c>
      <c r="I14" s="11">
        <v>2</v>
      </c>
      <c r="J14" s="11">
        <v>0</v>
      </c>
      <c r="K14" s="11">
        <v>1</v>
      </c>
      <c r="L14" s="11">
        <v>0</v>
      </c>
      <c r="M14" s="12" t="s">
        <v>55</v>
      </c>
      <c r="N14" s="11">
        <v>0</v>
      </c>
      <c r="O14" s="11">
        <v>0</v>
      </c>
      <c r="P14" s="11">
        <v>0</v>
      </c>
      <c r="Q14" s="11">
        <v>0</v>
      </c>
      <c r="R14" s="12" t="s">
        <v>19</v>
      </c>
    </row>
    <row r="15" spans="1:18" ht="15" x14ac:dyDescent="0.2">
      <c r="A15" s="47"/>
      <c r="B15" s="48"/>
      <c r="C15" s="49"/>
      <c r="D15" s="52"/>
      <c r="E15" s="14" t="s">
        <v>42</v>
      </c>
      <c r="F15" s="11" t="s">
        <v>56</v>
      </c>
      <c r="G15" s="11" t="s">
        <v>19</v>
      </c>
      <c r="H15" s="11" t="s">
        <v>19</v>
      </c>
      <c r="I15" s="11" t="s">
        <v>57</v>
      </c>
      <c r="J15" s="11" t="s">
        <v>19</v>
      </c>
      <c r="K15" s="11" t="s">
        <v>55</v>
      </c>
      <c r="L15" s="11" t="s">
        <v>19</v>
      </c>
      <c r="M15" s="12" t="s">
        <v>54</v>
      </c>
      <c r="N15" s="11" t="s">
        <v>19</v>
      </c>
      <c r="O15" s="11" t="s">
        <v>19</v>
      </c>
      <c r="P15" s="11" t="s">
        <v>19</v>
      </c>
      <c r="Q15" s="11" t="s">
        <v>19</v>
      </c>
      <c r="R15" s="12" t="s">
        <v>19</v>
      </c>
    </row>
    <row r="16" spans="1:18" ht="15" x14ac:dyDescent="0.2">
      <c r="A16" s="80" t="s">
        <v>58</v>
      </c>
      <c r="B16" s="71" t="s">
        <v>59</v>
      </c>
      <c r="C16" s="72"/>
      <c r="D16" s="70" t="s">
        <v>60</v>
      </c>
      <c r="E16" s="10" t="s">
        <v>38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2" t="s">
        <v>19</v>
      </c>
      <c r="N16" s="11">
        <v>0</v>
      </c>
      <c r="O16" s="11">
        <v>0</v>
      </c>
      <c r="P16" s="11">
        <v>0</v>
      </c>
      <c r="Q16" s="11">
        <v>0</v>
      </c>
      <c r="R16" s="12" t="s">
        <v>19</v>
      </c>
    </row>
    <row r="17" spans="1:18" ht="15" x14ac:dyDescent="0.2">
      <c r="A17" s="81"/>
      <c r="B17" s="73"/>
      <c r="C17" s="74"/>
      <c r="D17" s="51"/>
      <c r="E17" s="10" t="s">
        <v>20</v>
      </c>
      <c r="F17" s="11">
        <v>2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2" t="s">
        <v>19</v>
      </c>
      <c r="N17" s="11">
        <v>0</v>
      </c>
      <c r="O17" s="11">
        <v>0</v>
      </c>
      <c r="P17" s="11">
        <v>0</v>
      </c>
      <c r="Q17" s="11">
        <v>0</v>
      </c>
      <c r="R17" s="12" t="s">
        <v>19</v>
      </c>
    </row>
    <row r="18" spans="1:18" ht="15" x14ac:dyDescent="0.2">
      <c r="A18" s="81"/>
      <c r="B18" s="75"/>
      <c r="C18" s="76"/>
      <c r="D18" s="52"/>
      <c r="E18" s="14" t="s">
        <v>42</v>
      </c>
      <c r="F18" s="11" t="s">
        <v>57</v>
      </c>
      <c r="G18" s="11" t="s">
        <v>19</v>
      </c>
      <c r="H18" s="11" t="s">
        <v>19</v>
      </c>
      <c r="I18" s="11" t="s">
        <v>19</v>
      </c>
      <c r="J18" s="11" t="s">
        <v>19</v>
      </c>
      <c r="K18" s="11" t="s">
        <v>19</v>
      </c>
      <c r="L18" s="11" t="s">
        <v>19</v>
      </c>
      <c r="M18" s="12" t="s">
        <v>19</v>
      </c>
      <c r="N18" s="11" t="s">
        <v>19</v>
      </c>
      <c r="O18" s="11" t="s">
        <v>19</v>
      </c>
      <c r="P18" s="11" t="s">
        <v>19</v>
      </c>
      <c r="Q18" s="11" t="s">
        <v>19</v>
      </c>
      <c r="R18" s="12" t="s">
        <v>19</v>
      </c>
    </row>
    <row r="19" spans="1:18" ht="15" x14ac:dyDescent="0.2">
      <c r="A19" s="81"/>
      <c r="B19" s="71" t="s">
        <v>61</v>
      </c>
      <c r="C19" s="72"/>
      <c r="D19" s="70" t="s">
        <v>62</v>
      </c>
      <c r="E19" s="10" t="s">
        <v>38</v>
      </c>
      <c r="F19" s="11">
        <v>3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2" t="s">
        <v>19</v>
      </c>
      <c r="N19" s="11">
        <v>0</v>
      </c>
      <c r="O19" s="11">
        <v>0</v>
      </c>
      <c r="P19" s="11">
        <v>1</v>
      </c>
      <c r="Q19" s="11">
        <v>0</v>
      </c>
      <c r="R19" s="12" t="s">
        <v>55</v>
      </c>
    </row>
    <row r="20" spans="1:18" ht="15" x14ac:dyDescent="0.2">
      <c r="A20" s="81"/>
      <c r="B20" s="73"/>
      <c r="C20" s="74"/>
      <c r="D20" s="51"/>
      <c r="E20" s="10" t="s">
        <v>20</v>
      </c>
      <c r="F20" s="11">
        <v>8</v>
      </c>
      <c r="G20" s="11">
        <v>0</v>
      </c>
      <c r="H20" s="11">
        <v>0</v>
      </c>
      <c r="I20" s="11">
        <v>2</v>
      </c>
      <c r="J20" s="11">
        <v>0</v>
      </c>
      <c r="K20" s="11">
        <v>1</v>
      </c>
      <c r="L20" s="11">
        <v>0</v>
      </c>
      <c r="M20" s="12" t="s">
        <v>55</v>
      </c>
      <c r="N20" s="11">
        <v>0</v>
      </c>
      <c r="O20" s="11">
        <v>0</v>
      </c>
      <c r="P20" s="11">
        <v>0</v>
      </c>
      <c r="Q20" s="11">
        <v>0</v>
      </c>
      <c r="R20" s="12" t="s">
        <v>19</v>
      </c>
    </row>
    <row r="21" spans="1:18" ht="15" x14ac:dyDescent="0.2">
      <c r="A21" s="81"/>
      <c r="B21" s="75"/>
      <c r="C21" s="76"/>
      <c r="D21" s="52"/>
      <c r="E21" s="14" t="s">
        <v>42</v>
      </c>
      <c r="F21" s="11" t="s">
        <v>63</v>
      </c>
      <c r="G21" s="11" t="s">
        <v>19</v>
      </c>
      <c r="H21" s="11" t="s">
        <v>19</v>
      </c>
      <c r="I21" s="11" t="s">
        <v>57</v>
      </c>
      <c r="J21" s="11" t="s">
        <v>19</v>
      </c>
      <c r="K21" s="11" t="s">
        <v>57</v>
      </c>
      <c r="L21" s="11" t="s">
        <v>19</v>
      </c>
      <c r="M21" s="12" t="s">
        <v>19</v>
      </c>
      <c r="N21" s="11" t="s">
        <v>19</v>
      </c>
      <c r="O21" s="11" t="s">
        <v>19</v>
      </c>
      <c r="P21" s="11" t="s">
        <v>19</v>
      </c>
      <c r="Q21" s="11" t="s">
        <v>19</v>
      </c>
      <c r="R21" s="12" t="s">
        <v>19</v>
      </c>
    </row>
    <row r="22" spans="1:18" ht="15" x14ac:dyDescent="0.2">
      <c r="A22" s="81"/>
      <c r="B22" s="71" t="s">
        <v>64</v>
      </c>
      <c r="C22" s="72"/>
      <c r="D22" s="70" t="s">
        <v>65</v>
      </c>
      <c r="E22" s="10" t="s">
        <v>38</v>
      </c>
      <c r="F22" s="11">
        <v>2</v>
      </c>
      <c r="G22" s="11">
        <v>0</v>
      </c>
      <c r="H22" s="11">
        <v>0</v>
      </c>
      <c r="I22" s="11">
        <v>0</v>
      </c>
      <c r="J22" s="11">
        <v>0</v>
      </c>
      <c r="K22" s="11">
        <v>1</v>
      </c>
      <c r="L22" s="11">
        <v>0</v>
      </c>
      <c r="M22" s="12" t="s">
        <v>55</v>
      </c>
      <c r="N22" s="11">
        <v>0</v>
      </c>
      <c r="O22" s="11">
        <v>0</v>
      </c>
      <c r="P22" s="11">
        <v>0</v>
      </c>
      <c r="Q22" s="11">
        <v>0</v>
      </c>
      <c r="R22" s="12" t="s">
        <v>19</v>
      </c>
    </row>
    <row r="23" spans="1:18" ht="15" x14ac:dyDescent="0.2">
      <c r="A23" s="81"/>
      <c r="B23" s="73"/>
      <c r="C23" s="74"/>
      <c r="D23" s="51"/>
      <c r="E23" s="10" t="s">
        <v>20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2" t="s">
        <v>19</v>
      </c>
      <c r="N23" s="11">
        <v>0</v>
      </c>
      <c r="O23" s="11">
        <v>0</v>
      </c>
      <c r="P23" s="11">
        <v>0</v>
      </c>
      <c r="Q23" s="11">
        <v>0</v>
      </c>
      <c r="R23" s="12" t="s">
        <v>19</v>
      </c>
    </row>
    <row r="24" spans="1:18" ht="15" x14ac:dyDescent="0.2">
      <c r="A24" s="81"/>
      <c r="B24" s="75"/>
      <c r="C24" s="76"/>
      <c r="D24" s="52"/>
      <c r="E24" s="14" t="s">
        <v>42</v>
      </c>
      <c r="F24" s="11" t="s">
        <v>19</v>
      </c>
      <c r="G24" s="11" t="s">
        <v>19</v>
      </c>
      <c r="H24" s="11" t="s">
        <v>19</v>
      </c>
      <c r="I24" s="11" t="s">
        <v>19</v>
      </c>
      <c r="J24" s="11" t="s">
        <v>19</v>
      </c>
      <c r="K24" s="11" t="s">
        <v>19</v>
      </c>
      <c r="L24" s="11" t="s">
        <v>19</v>
      </c>
      <c r="M24" s="12" t="s">
        <v>19</v>
      </c>
      <c r="N24" s="11" t="s">
        <v>19</v>
      </c>
      <c r="O24" s="11" t="s">
        <v>19</v>
      </c>
      <c r="P24" s="11" t="s">
        <v>19</v>
      </c>
      <c r="Q24" s="11" t="s">
        <v>19</v>
      </c>
      <c r="R24" s="12" t="s">
        <v>19</v>
      </c>
    </row>
    <row r="25" spans="1:18" ht="15" x14ac:dyDescent="0.2">
      <c r="A25" s="81"/>
      <c r="B25" s="71" t="s">
        <v>66</v>
      </c>
      <c r="C25" s="72"/>
      <c r="D25" s="70" t="s">
        <v>67</v>
      </c>
      <c r="E25" s="10" t="s">
        <v>38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2" t="s">
        <v>19</v>
      </c>
      <c r="N25" s="11">
        <v>0</v>
      </c>
      <c r="O25" s="11">
        <v>0</v>
      </c>
      <c r="P25" s="11">
        <v>0</v>
      </c>
      <c r="Q25" s="11">
        <v>0</v>
      </c>
      <c r="R25" s="12" t="s">
        <v>19</v>
      </c>
    </row>
    <row r="26" spans="1:18" ht="15" x14ac:dyDescent="0.2">
      <c r="A26" s="81"/>
      <c r="B26" s="73"/>
      <c r="C26" s="74"/>
      <c r="D26" s="51"/>
      <c r="E26" s="10" t="s">
        <v>20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2" t="s">
        <v>19</v>
      </c>
      <c r="N26" s="11">
        <v>0</v>
      </c>
      <c r="O26" s="11">
        <v>0</v>
      </c>
      <c r="P26" s="11">
        <v>0</v>
      </c>
      <c r="Q26" s="11">
        <v>0</v>
      </c>
      <c r="R26" s="12" t="s">
        <v>19</v>
      </c>
    </row>
    <row r="27" spans="1:18" ht="15" x14ac:dyDescent="0.2">
      <c r="A27" s="81"/>
      <c r="B27" s="75"/>
      <c r="C27" s="76"/>
      <c r="D27" s="52"/>
      <c r="E27" s="14" t="s">
        <v>42</v>
      </c>
      <c r="F27" s="11" t="s">
        <v>19</v>
      </c>
      <c r="G27" s="11" t="s">
        <v>19</v>
      </c>
      <c r="H27" s="11" t="s">
        <v>19</v>
      </c>
      <c r="I27" s="11" t="s">
        <v>19</v>
      </c>
      <c r="J27" s="11" t="s">
        <v>19</v>
      </c>
      <c r="K27" s="11" t="s">
        <v>19</v>
      </c>
      <c r="L27" s="11" t="s">
        <v>19</v>
      </c>
      <c r="M27" s="12" t="s">
        <v>19</v>
      </c>
      <c r="N27" s="11" t="s">
        <v>19</v>
      </c>
      <c r="O27" s="11" t="s">
        <v>19</v>
      </c>
      <c r="P27" s="11" t="s">
        <v>19</v>
      </c>
      <c r="Q27" s="11" t="s">
        <v>19</v>
      </c>
      <c r="R27" s="12" t="s">
        <v>19</v>
      </c>
    </row>
    <row r="28" spans="1:18" ht="15" x14ac:dyDescent="0.2">
      <c r="A28" s="61" t="s">
        <v>68</v>
      </c>
      <c r="B28" s="62"/>
      <c r="C28" s="63"/>
      <c r="D28" s="70" t="s">
        <v>69</v>
      </c>
      <c r="E28" s="10" t="s">
        <v>38</v>
      </c>
      <c r="F28" s="11">
        <v>736</v>
      </c>
      <c r="G28" s="11">
        <v>59</v>
      </c>
      <c r="H28" s="11">
        <v>41</v>
      </c>
      <c r="I28" s="11">
        <v>60</v>
      </c>
      <c r="J28" s="11">
        <v>64</v>
      </c>
      <c r="K28" s="11">
        <v>117</v>
      </c>
      <c r="L28" s="11">
        <v>45</v>
      </c>
      <c r="M28" s="12" t="s">
        <v>70</v>
      </c>
      <c r="N28" s="11">
        <v>61</v>
      </c>
      <c r="O28" s="11">
        <v>11</v>
      </c>
      <c r="P28" s="11">
        <v>7</v>
      </c>
      <c r="Q28" s="11">
        <v>2</v>
      </c>
      <c r="R28" s="12" t="s">
        <v>71</v>
      </c>
    </row>
    <row r="29" spans="1:18" ht="15" x14ac:dyDescent="0.2">
      <c r="A29" s="64"/>
      <c r="B29" s="65"/>
      <c r="C29" s="66"/>
      <c r="D29" s="51"/>
      <c r="E29" s="10" t="s">
        <v>20</v>
      </c>
      <c r="F29" s="11">
        <v>179</v>
      </c>
      <c r="G29" s="11">
        <v>6</v>
      </c>
      <c r="H29" s="11">
        <v>1</v>
      </c>
      <c r="I29" s="11">
        <v>17</v>
      </c>
      <c r="J29" s="11">
        <v>0</v>
      </c>
      <c r="K29" s="11">
        <v>28</v>
      </c>
      <c r="L29" s="11">
        <v>2</v>
      </c>
      <c r="M29" s="12" t="s">
        <v>72</v>
      </c>
      <c r="N29" s="11">
        <v>0</v>
      </c>
      <c r="O29" s="11">
        <v>7</v>
      </c>
      <c r="P29" s="11">
        <v>0</v>
      </c>
      <c r="Q29" s="11">
        <v>0</v>
      </c>
      <c r="R29" s="12" t="s">
        <v>19</v>
      </c>
    </row>
    <row r="30" spans="1:18" ht="15" x14ac:dyDescent="0.2">
      <c r="A30" s="67"/>
      <c r="B30" s="68"/>
      <c r="C30" s="69"/>
      <c r="D30" s="52"/>
      <c r="E30" s="14" t="s">
        <v>42</v>
      </c>
      <c r="F30" s="11" t="s">
        <v>73</v>
      </c>
      <c r="G30" s="11" t="s">
        <v>44</v>
      </c>
      <c r="H30" s="11" t="s">
        <v>45</v>
      </c>
      <c r="I30" s="11" t="s">
        <v>74</v>
      </c>
      <c r="J30" s="11" t="s">
        <v>19</v>
      </c>
      <c r="K30" s="11" t="s">
        <v>75</v>
      </c>
      <c r="L30" s="11" t="s">
        <v>76</v>
      </c>
      <c r="M30" s="12" t="s">
        <v>77</v>
      </c>
      <c r="N30" s="11" t="s">
        <v>19</v>
      </c>
      <c r="O30" s="11" t="s">
        <v>50</v>
      </c>
      <c r="P30" s="11" t="s">
        <v>19</v>
      </c>
      <c r="Q30" s="11" t="s">
        <v>19</v>
      </c>
      <c r="R30" s="12" t="s">
        <v>19</v>
      </c>
    </row>
    <row r="31" spans="1:18" ht="15" x14ac:dyDescent="0.2">
      <c r="A31" s="61" t="s">
        <v>78</v>
      </c>
      <c r="B31" s="62"/>
      <c r="C31" s="63"/>
      <c r="D31" s="70" t="s">
        <v>79</v>
      </c>
      <c r="E31" s="10" t="s">
        <v>38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1</v>
      </c>
      <c r="M31" s="12" t="s">
        <v>19</v>
      </c>
      <c r="N31" s="11">
        <v>0</v>
      </c>
      <c r="O31" s="11">
        <v>0</v>
      </c>
      <c r="P31" s="11">
        <v>0</v>
      </c>
      <c r="Q31" s="11">
        <v>0</v>
      </c>
      <c r="R31" s="12" t="s">
        <v>19</v>
      </c>
    </row>
    <row r="32" spans="1:18" ht="15" x14ac:dyDescent="0.2">
      <c r="A32" s="64"/>
      <c r="B32" s="65"/>
      <c r="C32" s="66"/>
      <c r="D32" s="51"/>
      <c r="E32" s="10" t="s">
        <v>20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2" t="s">
        <v>19</v>
      </c>
      <c r="N32" s="11">
        <v>0</v>
      </c>
      <c r="O32" s="11">
        <v>0</v>
      </c>
      <c r="P32" s="11">
        <v>0</v>
      </c>
      <c r="Q32" s="11">
        <v>0</v>
      </c>
      <c r="R32" s="12" t="s">
        <v>19</v>
      </c>
    </row>
    <row r="33" spans="1:18" ht="15" x14ac:dyDescent="0.2">
      <c r="A33" s="67"/>
      <c r="B33" s="68"/>
      <c r="C33" s="69"/>
      <c r="D33" s="52"/>
      <c r="E33" s="14" t="s">
        <v>42</v>
      </c>
      <c r="F33" s="11" t="s">
        <v>19</v>
      </c>
      <c r="G33" s="11" t="s">
        <v>19</v>
      </c>
      <c r="H33" s="11" t="s">
        <v>19</v>
      </c>
      <c r="I33" s="11" t="s">
        <v>19</v>
      </c>
      <c r="J33" s="11" t="s">
        <v>19</v>
      </c>
      <c r="K33" s="11" t="s">
        <v>19</v>
      </c>
      <c r="L33" s="11" t="s">
        <v>19</v>
      </c>
      <c r="M33" s="12" t="s">
        <v>19</v>
      </c>
      <c r="N33" s="11" t="s">
        <v>19</v>
      </c>
      <c r="O33" s="11" t="s">
        <v>19</v>
      </c>
      <c r="P33" s="11" t="s">
        <v>19</v>
      </c>
      <c r="Q33" s="11" t="s">
        <v>19</v>
      </c>
      <c r="R33" s="12" t="s">
        <v>19</v>
      </c>
    </row>
    <row r="34" spans="1:18" ht="15" x14ac:dyDescent="0.2">
      <c r="A34" s="80" t="s">
        <v>58</v>
      </c>
      <c r="B34" s="71" t="s">
        <v>80</v>
      </c>
      <c r="C34" s="72"/>
      <c r="D34" s="70" t="s">
        <v>81</v>
      </c>
      <c r="E34" s="10" t="s">
        <v>38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2" t="s">
        <v>19</v>
      </c>
      <c r="N34" s="11">
        <v>0</v>
      </c>
      <c r="O34" s="11">
        <v>0</v>
      </c>
      <c r="P34" s="11">
        <v>0</v>
      </c>
      <c r="Q34" s="11">
        <v>0</v>
      </c>
      <c r="R34" s="12" t="s">
        <v>19</v>
      </c>
    </row>
    <row r="35" spans="1:18" ht="15" x14ac:dyDescent="0.2">
      <c r="A35" s="81"/>
      <c r="B35" s="73"/>
      <c r="C35" s="74"/>
      <c r="D35" s="51"/>
      <c r="E35" s="10" t="s">
        <v>20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2" t="s">
        <v>19</v>
      </c>
      <c r="N35" s="11">
        <v>0</v>
      </c>
      <c r="O35" s="11">
        <v>0</v>
      </c>
      <c r="P35" s="11">
        <v>0</v>
      </c>
      <c r="Q35" s="11">
        <v>0</v>
      </c>
      <c r="R35" s="12" t="s">
        <v>19</v>
      </c>
    </row>
    <row r="36" spans="1:18" ht="15" x14ac:dyDescent="0.2">
      <c r="A36" s="81"/>
      <c r="B36" s="75"/>
      <c r="C36" s="76"/>
      <c r="D36" s="52"/>
      <c r="E36" s="14" t="s">
        <v>42</v>
      </c>
      <c r="F36" s="11" t="s">
        <v>19</v>
      </c>
      <c r="G36" s="11" t="s">
        <v>19</v>
      </c>
      <c r="H36" s="11" t="s">
        <v>19</v>
      </c>
      <c r="I36" s="11" t="s">
        <v>19</v>
      </c>
      <c r="J36" s="11" t="s">
        <v>19</v>
      </c>
      <c r="K36" s="11" t="s">
        <v>19</v>
      </c>
      <c r="L36" s="11" t="s">
        <v>19</v>
      </c>
      <c r="M36" s="12" t="s">
        <v>19</v>
      </c>
      <c r="N36" s="11" t="s">
        <v>19</v>
      </c>
      <c r="O36" s="11" t="s">
        <v>19</v>
      </c>
      <c r="P36" s="11" t="s">
        <v>19</v>
      </c>
      <c r="Q36" s="11" t="s">
        <v>19</v>
      </c>
      <c r="R36" s="12" t="s">
        <v>19</v>
      </c>
    </row>
    <row r="37" spans="1:18" ht="15" x14ac:dyDescent="0.2">
      <c r="A37" s="81"/>
      <c r="B37" s="77" t="s">
        <v>82</v>
      </c>
      <c r="C37" s="77" t="s">
        <v>83</v>
      </c>
      <c r="D37" s="70" t="s">
        <v>84</v>
      </c>
      <c r="E37" s="10" t="s">
        <v>38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2" t="s">
        <v>19</v>
      </c>
      <c r="N37" s="11">
        <v>0</v>
      </c>
      <c r="O37" s="11">
        <v>0</v>
      </c>
      <c r="P37" s="11">
        <v>0</v>
      </c>
      <c r="Q37" s="11">
        <v>0</v>
      </c>
      <c r="R37" s="12" t="s">
        <v>19</v>
      </c>
    </row>
    <row r="38" spans="1:18" ht="15" x14ac:dyDescent="0.2">
      <c r="A38" s="81"/>
      <c r="B38" s="78"/>
      <c r="C38" s="78"/>
      <c r="D38" s="51"/>
      <c r="E38" s="10" t="s">
        <v>20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2" t="s">
        <v>19</v>
      </c>
      <c r="N38" s="11">
        <v>0</v>
      </c>
      <c r="O38" s="11">
        <v>0</v>
      </c>
      <c r="P38" s="11">
        <v>0</v>
      </c>
      <c r="Q38" s="11">
        <v>0</v>
      </c>
      <c r="R38" s="12" t="s">
        <v>19</v>
      </c>
    </row>
    <row r="39" spans="1:18" ht="15" x14ac:dyDescent="0.2">
      <c r="A39" s="81"/>
      <c r="B39" s="79"/>
      <c r="C39" s="79"/>
      <c r="D39" s="52"/>
      <c r="E39" s="14" t="s">
        <v>42</v>
      </c>
      <c r="F39" s="11" t="s">
        <v>19</v>
      </c>
      <c r="G39" s="11" t="s">
        <v>19</v>
      </c>
      <c r="H39" s="11" t="s">
        <v>19</v>
      </c>
      <c r="I39" s="11" t="s">
        <v>19</v>
      </c>
      <c r="J39" s="11" t="s">
        <v>19</v>
      </c>
      <c r="K39" s="11" t="s">
        <v>19</v>
      </c>
      <c r="L39" s="11" t="s">
        <v>19</v>
      </c>
      <c r="M39" s="12" t="s">
        <v>19</v>
      </c>
      <c r="N39" s="11" t="s">
        <v>19</v>
      </c>
      <c r="O39" s="11" t="s">
        <v>19</v>
      </c>
      <c r="P39" s="11" t="s">
        <v>19</v>
      </c>
      <c r="Q39" s="11" t="s">
        <v>19</v>
      </c>
      <c r="R39" s="12" t="s">
        <v>19</v>
      </c>
    </row>
    <row r="40" spans="1:18" ht="15" x14ac:dyDescent="0.2">
      <c r="A40" s="81"/>
      <c r="B40" s="71" t="s">
        <v>85</v>
      </c>
      <c r="C40" s="72"/>
      <c r="D40" s="70" t="s">
        <v>86</v>
      </c>
      <c r="E40" s="10" t="s">
        <v>38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2" t="s">
        <v>19</v>
      </c>
      <c r="N40" s="11">
        <v>0</v>
      </c>
      <c r="O40" s="11">
        <v>0</v>
      </c>
      <c r="P40" s="11">
        <v>0</v>
      </c>
      <c r="Q40" s="11">
        <v>0</v>
      </c>
      <c r="R40" s="12" t="s">
        <v>19</v>
      </c>
    </row>
    <row r="41" spans="1:18" ht="15" x14ac:dyDescent="0.2">
      <c r="A41" s="81"/>
      <c r="B41" s="73"/>
      <c r="C41" s="74"/>
      <c r="D41" s="51"/>
      <c r="E41" s="10" t="s">
        <v>20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2" t="s">
        <v>19</v>
      </c>
      <c r="N41" s="11">
        <v>0</v>
      </c>
      <c r="O41" s="11">
        <v>0</v>
      </c>
      <c r="P41" s="11">
        <v>0</v>
      </c>
      <c r="Q41" s="11">
        <v>0</v>
      </c>
      <c r="R41" s="12" t="s">
        <v>19</v>
      </c>
    </row>
    <row r="42" spans="1:18" ht="15" x14ac:dyDescent="0.2">
      <c r="A42" s="81"/>
      <c r="B42" s="75"/>
      <c r="C42" s="76"/>
      <c r="D42" s="52"/>
      <c r="E42" s="14" t="s">
        <v>42</v>
      </c>
      <c r="F42" s="11" t="s">
        <v>19</v>
      </c>
      <c r="G42" s="11" t="s">
        <v>19</v>
      </c>
      <c r="H42" s="11" t="s">
        <v>19</v>
      </c>
      <c r="I42" s="11" t="s">
        <v>19</v>
      </c>
      <c r="J42" s="11" t="s">
        <v>19</v>
      </c>
      <c r="K42" s="11" t="s">
        <v>19</v>
      </c>
      <c r="L42" s="11" t="s">
        <v>19</v>
      </c>
      <c r="M42" s="12" t="s">
        <v>19</v>
      </c>
      <c r="N42" s="11" t="s">
        <v>19</v>
      </c>
      <c r="O42" s="11" t="s">
        <v>19</v>
      </c>
      <c r="P42" s="11" t="s">
        <v>19</v>
      </c>
      <c r="Q42" s="11" t="s">
        <v>19</v>
      </c>
      <c r="R42" s="12" t="s">
        <v>19</v>
      </c>
    </row>
    <row r="43" spans="1:18" ht="15" x14ac:dyDescent="0.2">
      <c r="A43" s="81"/>
      <c r="B43" s="71" t="s">
        <v>87</v>
      </c>
      <c r="C43" s="72"/>
      <c r="D43" s="70" t="s">
        <v>88</v>
      </c>
      <c r="E43" s="10" t="s">
        <v>38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1</v>
      </c>
      <c r="M43" s="12" t="s">
        <v>19</v>
      </c>
      <c r="N43" s="11">
        <v>0</v>
      </c>
      <c r="O43" s="11">
        <v>0</v>
      </c>
      <c r="P43" s="11">
        <v>0</v>
      </c>
      <c r="Q43" s="11">
        <v>0</v>
      </c>
      <c r="R43" s="12" t="s">
        <v>19</v>
      </c>
    </row>
    <row r="44" spans="1:18" ht="15" x14ac:dyDescent="0.2">
      <c r="A44" s="81"/>
      <c r="B44" s="73"/>
      <c r="C44" s="74"/>
      <c r="D44" s="51"/>
      <c r="E44" s="10" t="s">
        <v>20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2" t="s">
        <v>19</v>
      </c>
      <c r="N44" s="11">
        <v>0</v>
      </c>
      <c r="O44" s="11">
        <v>0</v>
      </c>
      <c r="P44" s="11">
        <v>0</v>
      </c>
      <c r="Q44" s="11">
        <v>0</v>
      </c>
      <c r="R44" s="12" t="s">
        <v>19</v>
      </c>
    </row>
    <row r="45" spans="1:18" ht="15" x14ac:dyDescent="0.2">
      <c r="A45" s="81"/>
      <c r="B45" s="75"/>
      <c r="C45" s="76"/>
      <c r="D45" s="52"/>
      <c r="E45" s="14" t="s">
        <v>42</v>
      </c>
      <c r="F45" s="11" t="s">
        <v>19</v>
      </c>
      <c r="G45" s="11" t="s">
        <v>19</v>
      </c>
      <c r="H45" s="11" t="s">
        <v>19</v>
      </c>
      <c r="I45" s="11" t="s">
        <v>19</v>
      </c>
      <c r="J45" s="11" t="s">
        <v>19</v>
      </c>
      <c r="K45" s="11" t="s">
        <v>19</v>
      </c>
      <c r="L45" s="11" t="s">
        <v>19</v>
      </c>
      <c r="M45" s="12" t="s">
        <v>19</v>
      </c>
      <c r="N45" s="11" t="s">
        <v>19</v>
      </c>
      <c r="O45" s="11" t="s">
        <v>19</v>
      </c>
      <c r="P45" s="11" t="s">
        <v>19</v>
      </c>
      <c r="Q45" s="11" t="s">
        <v>19</v>
      </c>
      <c r="R45" s="12" t="s">
        <v>19</v>
      </c>
    </row>
    <row r="46" spans="1:18" ht="15" x14ac:dyDescent="0.2">
      <c r="A46" s="81"/>
      <c r="B46" s="71" t="s">
        <v>89</v>
      </c>
      <c r="C46" s="72"/>
      <c r="D46" s="70" t="s">
        <v>90</v>
      </c>
      <c r="E46" s="10" t="s">
        <v>38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2" t="s">
        <v>19</v>
      </c>
      <c r="N46" s="11">
        <v>0</v>
      </c>
      <c r="O46" s="11">
        <v>0</v>
      </c>
      <c r="P46" s="11">
        <v>0</v>
      </c>
      <c r="Q46" s="11">
        <v>0</v>
      </c>
      <c r="R46" s="12" t="s">
        <v>19</v>
      </c>
    </row>
    <row r="47" spans="1:18" ht="15" x14ac:dyDescent="0.2">
      <c r="A47" s="81"/>
      <c r="B47" s="73"/>
      <c r="C47" s="74"/>
      <c r="D47" s="51"/>
      <c r="E47" s="15" t="s">
        <v>20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 t="s">
        <v>19</v>
      </c>
      <c r="N47" s="16">
        <v>0</v>
      </c>
      <c r="O47" s="16">
        <v>0</v>
      </c>
      <c r="P47" s="16">
        <v>0</v>
      </c>
      <c r="Q47" s="16">
        <v>0</v>
      </c>
      <c r="R47" s="16" t="s">
        <v>19</v>
      </c>
    </row>
    <row r="48" spans="1:18" ht="15" x14ac:dyDescent="0.2">
      <c r="A48" s="82"/>
      <c r="B48" s="75"/>
      <c r="C48" s="76"/>
      <c r="D48" s="52"/>
      <c r="E48" s="17" t="s">
        <v>42</v>
      </c>
      <c r="F48" s="16" t="s">
        <v>19</v>
      </c>
      <c r="G48" s="16" t="s">
        <v>19</v>
      </c>
      <c r="H48" s="16" t="s">
        <v>19</v>
      </c>
      <c r="I48" s="16" t="s">
        <v>19</v>
      </c>
      <c r="J48" s="16" t="s">
        <v>19</v>
      </c>
      <c r="K48" s="16" t="s">
        <v>19</v>
      </c>
      <c r="L48" s="16" t="s">
        <v>19</v>
      </c>
      <c r="M48" s="16" t="s">
        <v>19</v>
      </c>
      <c r="N48" s="16" t="s">
        <v>19</v>
      </c>
      <c r="O48" s="16" t="s">
        <v>19</v>
      </c>
      <c r="P48" s="16" t="s">
        <v>19</v>
      </c>
      <c r="Q48" s="16" t="s">
        <v>19</v>
      </c>
      <c r="R48" s="16" t="s">
        <v>19</v>
      </c>
    </row>
    <row r="49" spans="1:18" ht="15" x14ac:dyDescent="0.2">
      <c r="A49" s="61" t="s">
        <v>91</v>
      </c>
      <c r="B49" s="62"/>
      <c r="C49" s="63"/>
      <c r="D49" s="70" t="s">
        <v>92</v>
      </c>
      <c r="E49" s="10" t="s">
        <v>38</v>
      </c>
      <c r="F49" s="11">
        <v>2</v>
      </c>
      <c r="G49" s="11">
        <v>0</v>
      </c>
      <c r="H49" s="11">
        <v>0</v>
      </c>
      <c r="I49" s="11">
        <v>0</v>
      </c>
      <c r="J49" s="11">
        <v>0</v>
      </c>
      <c r="K49" s="11">
        <v>1</v>
      </c>
      <c r="L49" s="11">
        <v>0</v>
      </c>
      <c r="M49" s="12" t="s">
        <v>55</v>
      </c>
      <c r="N49" s="11">
        <v>1</v>
      </c>
      <c r="O49" s="11">
        <v>0</v>
      </c>
      <c r="P49" s="11">
        <v>0</v>
      </c>
      <c r="Q49" s="11">
        <v>0</v>
      </c>
      <c r="R49" s="12" t="s">
        <v>19</v>
      </c>
    </row>
    <row r="50" spans="1:18" ht="15" x14ac:dyDescent="0.2">
      <c r="A50" s="64"/>
      <c r="B50" s="65"/>
      <c r="C50" s="66"/>
      <c r="D50" s="51"/>
      <c r="E50" s="10" t="s">
        <v>20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2" t="s">
        <v>19</v>
      </c>
      <c r="N50" s="11">
        <v>0</v>
      </c>
      <c r="O50" s="11">
        <v>0</v>
      </c>
      <c r="P50" s="11">
        <v>0</v>
      </c>
      <c r="Q50" s="11">
        <v>0</v>
      </c>
      <c r="R50" s="12" t="s">
        <v>19</v>
      </c>
    </row>
    <row r="51" spans="1:18" ht="15" x14ac:dyDescent="0.2">
      <c r="A51" s="67"/>
      <c r="B51" s="68"/>
      <c r="C51" s="69"/>
      <c r="D51" s="52"/>
      <c r="E51" s="14" t="s">
        <v>42</v>
      </c>
      <c r="F51" s="11" t="s">
        <v>19</v>
      </c>
      <c r="G51" s="11" t="s">
        <v>19</v>
      </c>
      <c r="H51" s="11" t="s">
        <v>19</v>
      </c>
      <c r="I51" s="11" t="s">
        <v>19</v>
      </c>
      <c r="J51" s="11" t="s">
        <v>19</v>
      </c>
      <c r="K51" s="11" t="s">
        <v>19</v>
      </c>
      <c r="L51" s="11" t="s">
        <v>19</v>
      </c>
      <c r="M51" s="12" t="s">
        <v>19</v>
      </c>
      <c r="N51" s="11" t="s">
        <v>19</v>
      </c>
      <c r="O51" s="11" t="s">
        <v>19</v>
      </c>
      <c r="P51" s="11" t="s">
        <v>19</v>
      </c>
      <c r="Q51" s="11" t="s">
        <v>19</v>
      </c>
      <c r="R51" s="12" t="s">
        <v>19</v>
      </c>
    </row>
  </sheetData>
  <mergeCells count="50">
    <mergeCell ref="B43:C45"/>
    <mergeCell ref="D46:D48"/>
    <mergeCell ref="B16:C18"/>
    <mergeCell ref="D16:D18"/>
    <mergeCell ref="B19:C21"/>
    <mergeCell ref="D19:D21"/>
    <mergeCell ref="B22:C24"/>
    <mergeCell ref="D22:D24"/>
    <mergeCell ref="B25:C27"/>
    <mergeCell ref="D25:D27"/>
    <mergeCell ref="B34:C36"/>
    <mergeCell ref="D37:D39"/>
    <mergeCell ref="B37:B39"/>
    <mergeCell ref="C37:C39"/>
    <mergeCell ref="A34:A48"/>
    <mergeCell ref="A16:A27"/>
    <mergeCell ref="B46:C48"/>
    <mergeCell ref="D40:D42"/>
    <mergeCell ref="B40:C42"/>
    <mergeCell ref="D43:D45"/>
    <mergeCell ref="O3:O7"/>
    <mergeCell ref="P3:P7"/>
    <mergeCell ref="Q3:Q7"/>
    <mergeCell ref="A49:C51"/>
    <mergeCell ref="D49:D51"/>
    <mergeCell ref="D28:D30"/>
    <mergeCell ref="A28:C30"/>
    <mergeCell ref="D31:D33"/>
    <mergeCell ref="A31:C33"/>
    <mergeCell ref="D34:D36"/>
    <mergeCell ref="R3:R7"/>
    <mergeCell ref="A13:C15"/>
    <mergeCell ref="D13:D15"/>
    <mergeCell ref="L3:L7"/>
    <mergeCell ref="M3:M7"/>
    <mergeCell ref="N3:N7"/>
    <mergeCell ref="A8:C8"/>
    <mergeCell ref="A9:C11"/>
    <mergeCell ref="D9:D11"/>
    <mergeCell ref="A12:R12"/>
    <mergeCell ref="A1:R2"/>
    <mergeCell ref="A3:C7"/>
    <mergeCell ref="D3:D7"/>
    <mergeCell ref="E3:E7"/>
    <mergeCell ref="F3:F7"/>
    <mergeCell ref="G3:G7"/>
    <mergeCell ref="H3:H7"/>
    <mergeCell ref="I3:I7"/>
    <mergeCell ref="J3:J7"/>
    <mergeCell ref="K3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БМПП</vt:lpstr>
      <vt:lpstr>Лист2</vt:lpstr>
      <vt:lpstr>БМПП!Область_печати</vt:lpstr>
      <vt:lpstr>БМПП!Основные_20результаты_20работы_202011_2012_20квартал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Бутырин Михаил А.</dc:creator>
  <cp:lastModifiedBy>Пользователь</cp:lastModifiedBy>
  <cp:lastPrinted>2020-07-17T06:25:00Z</cp:lastPrinted>
  <dcterms:created xsi:type="dcterms:W3CDTF">2012-03-22T11:40:39Z</dcterms:created>
  <dcterms:modified xsi:type="dcterms:W3CDTF">2021-01-25T07:19:11Z</dcterms:modified>
</cp:coreProperties>
</file>