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795" yWindow="135" windowWidth="19620" windowHeight="10110" tabRatio="917"/>
  </bookViews>
  <sheets>
    <sheet name="ООН" sheetId="521" r:id="rId1"/>
    <sheet name="ООН_экономика" sheetId="548" r:id="rId2"/>
    <sheet name="ООН_Природа" sheetId="549" r:id="rId3"/>
    <sheet name="ООН_граждане" sheetId="550" r:id="rId4"/>
    <sheet name="ООН_предпиниматели" sheetId="552" r:id="rId5"/>
    <sheet name="ООН_ЖКХ" sheetId="554" r:id="rId6"/>
    <sheet name="ООН_пром_безопасность" sheetId="598" r:id="rId7"/>
    <sheet name="ООН_исполнительное_производство" sheetId="556" r:id="rId8"/>
    <sheet name="ООН_БезопасностьДД" sheetId="602" r:id="rId9"/>
    <sheet name="ООН_гос.служба" sheetId="557" r:id="rId10"/>
    <sheet name="ООН_дольщики" sheetId="558" r:id="rId11"/>
    <sheet name="ООН_ценообразование" sheetId="559" r:id="rId12"/>
    <sheet name="ООН_ОПК" sheetId="603" r:id="rId13"/>
    <sheet name="ООН_Коррупция" sheetId="613" r:id="rId14"/>
    <sheet name="ООН_ФБ" sheetId="626" r:id="rId15"/>
    <sheet name="ООН_ЛПД" sheetId="639" r:id="rId16"/>
    <sheet name="НЛ" sheetId="561" r:id="rId17"/>
    <sheet name="ООН_права_граждан" sheetId="560" r:id="rId18"/>
  </sheets>
  <definedNames>
    <definedName name="_xlnm.Print_Area" localSheetId="16">НЛ!$A$4:$H$52</definedName>
    <definedName name="_xlnm.Print_Area" localSheetId="0">ООН!$A$1:$I$49</definedName>
    <definedName name="_xlnm.Print_Area" localSheetId="8">ООН_БезопасностьДД!$A$1:$I$41</definedName>
    <definedName name="_xlnm.Print_Area" localSheetId="9">ООН_гос.служба!$A$1:$H$23</definedName>
    <definedName name="_xlnm.Print_Area" localSheetId="3">ООН_граждане!$A$1:$I$83</definedName>
    <definedName name="_xlnm.Print_Area" localSheetId="10">ООН_дольщики!$A$1:$H$23</definedName>
    <definedName name="_xlnm.Print_Area" localSheetId="5">ООН_ЖКХ!$A$1:$H$23</definedName>
    <definedName name="_xlnm.Print_Area" localSheetId="7">ООН_исполнительное_производство!$A$1:$H$23</definedName>
    <definedName name="_xlnm.Print_Area" localSheetId="13">ООН_Коррупция!$A$1:$I$50</definedName>
    <definedName name="_xlnm.Print_Area" localSheetId="15">ООН_ЛПД!$A$1:$I$23</definedName>
    <definedName name="_xlnm.Print_Area" localSheetId="12">ООН_ОПК!$A$1:$I$41</definedName>
    <definedName name="_xlnm.Print_Area" localSheetId="17">ООН_права_граждан!$A$1:$G$18</definedName>
    <definedName name="_xlnm.Print_Area" localSheetId="4">ООН_предпиниматели!$A$1:$H$23</definedName>
    <definedName name="_xlnm.Print_Area" localSheetId="2">ООН_Природа!$A$1:$I$59</definedName>
    <definedName name="_xlnm.Print_Area" localSheetId="6">ООН_пром_безопасность!$A$1:$H$23</definedName>
    <definedName name="_xlnm.Print_Area" localSheetId="14">ООН_ФБ!$A$1:$I$50</definedName>
    <definedName name="_xlnm.Print_Area" localSheetId="11">ООН_ценообразование!$A$1:$H$23</definedName>
    <definedName name="_xlnm.Print_Area" localSheetId="1">ООН_экономика!$A$1:$I$83</definedName>
  </definedNames>
  <calcPr calcId="191029" iterate="1"/>
</workbook>
</file>

<file path=xl/calcChain.xml><?xml version="1.0" encoding="utf-8"?>
<calcChain xmlns="http://schemas.openxmlformats.org/spreadsheetml/2006/main">
  <c r="I22" i="639" l="1"/>
  <c r="H22" i="639"/>
  <c r="G22" i="639"/>
  <c r="F22" i="639"/>
  <c r="G21" i="639"/>
  <c r="F21" i="639"/>
  <c r="G20" i="639"/>
  <c r="F20" i="639"/>
  <c r="G19" i="639"/>
  <c r="F19" i="639"/>
  <c r="I18" i="639"/>
  <c r="H18" i="639"/>
  <c r="G18" i="639"/>
  <c r="F18" i="639"/>
  <c r="G17" i="639"/>
  <c r="F17" i="639"/>
  <c r="I16" i="639"/>
  <c r="H16" i="639"/>
  <c r="G16" i="639"/>
  <c r="F16" i="639"/>
  <c r="G15" i="639"/>
  <c r="F15" i="639"/>
  <c r="G14" i="639"/>
  <c r="F14" i="639"/>
  <c r="G13" i="639"/>
  <c r="F13" i="639"/>
  <c r="G12" i="639"/>
  <c r="F12" i="639"/>
  <c r="I49" i="626" l="1"/>
  <c r="H49" i="626"/>
  <c r="G49" i="626"/>
  <c r="F49" i="626"/>
  <c r="I48" i="626"/>
  <c r="H48" i="626"/>
  <c r="G48" i="626"/>
  <c r="F48" i="626"/>
  <c r="I47" i="626"/>
  <c r="H47" i="626"/>
  <c r="G47" i="626"/>
  <c r="F47" i="626"/>
  <c r="I46" i="626"/>
  <c r="H46" i="626"/>
  <c r="G46" i="626"/>
  <c r="F46" i="626"/>
  <c r="I45" i="626"/>
  <c r="H45" i="626"/>
  <c r="G45" i="626"/>
  <c r="F45" i="626"/>
  <c r="I44" i="626"/>
  <c r="H44" i="626"/>
  <c r="G44" i="626"/>
  <c r="F44" i="626"/>
  <c r="I43" i="626"/>
  <c r="H43" i="626"/>
  <c r="G43" i="626"/>
  <c r="F43" i="626"/>
  <c r="G42" i="626"/>
  <c r="F42" i="626"/>
  <c r="I41" i="626"/>
  <c r="H41" i="626"/>
  <c r="G41" i="626"/>
  <c r="F41" i="626"/>
  <c r="I40" i="626"/>
  <c r="H40" i="626"/>
  <c r="G40" i="626"/>
  <c r="F40" i="626"/>
  <c r="I39" i="626"/>
  <c r="H39" i="626"/>
  <c r="G39" i="626"/>
  <c r="F39" i="626"/>
  <c r="G38" i="626"/>
  <c r="F38" i="626"/>
  <c r="I37" i="626"/>
  <c r="H37" i="626"/>
  <c r="G37" i="626"/>
  <c r="F37" i="626"/>
  <c r="I36" i="626"/>
  <c r="H36" i="626"/>
  <c r="G36" i="626"/>
  <c r="F36" i="626"/>
  <c r="I35" i="626"/>
  <c r="H35" i="626"/>
  <c r="G35" i="626"/>
  <c r="F35" i="626"/>
  <c r="G34" i="626"/>
  <c r="F34" i="626"/>
  <c r="I33" i="626"/>
  <c r="H33" i="626"/>
  <c r="G33" i="626"/>
  <c r="F33" i="626"/>
  <c r="I32" i="626"/>
  <c r="H32" i="626"/>
  <c r="G32" i="626"/>
  <c r="F32" i="626"/>
  <c r="I31" i="626"/>
  <c r="H31" i="626"/>
  <c r="G31" i="626"/>
  <c r="F31" i="626"/>
  <c r="I30" i="626"/>
  <c r="H30" i="626"/>
  <c r="G30" i="626"/>
  <c r="F30" i="626"/>
  <c r="I29" i="626"/>
  <c r="H29" i="626"/>
  <c r="G29" i="626"/>
  <c r="F29" i="626"/>
  <c r="I28" i="626"/>
  <c r="H28" i="626"/>
  <c r="G28" i="626"/>
  <c r="F28" i="626"/>
  <c r="I27" i="626"/>
  <c r="H27" i="626"/>
  <c r="G27" i="626"/>
  <c r="F27" i="626"/>
  <c r="G26" i="626"/>
  <c r="F26" i="626"/>
  <c r="I25" i="626"/>
  <c r="H25" i="626"/>
  <c r="G25" i="626"/>
  <c r="F25" i="626"/>
  <c r="I24" i="626"/>
  <c r="H24" i="626"/>
  <c r="G24" i="626"/>
  <c r="F24" i="626"/>
  <c r="I23" i="626"/>
  <c r="H23" i="626"/>
  <c r="G23" i="626"/>
  <c r="F23" i="626"/>
  <c r="I22" i="626"/>
  <c r="H22" i="626"/>
  <c r="G22" i="626"/>
  <c r="F22" i="626"/>
  <c r="G21" i="626"/>
  <c r="F21" i="626"/>
  <c r="G20" i="626"/>
  <c r="F20" i="626"/>
  <c r="I19" i="626"/>
  <c r="H19" i="626"/>
  <c r="G19" i="626"/>
  <c r="F19" i="626"/>
  <c r="I18" i="626"/>
  <c r="H18" i="626"/>
  <c r="G18" i="626"/>
  <c r="F18" i="626"/>
  <c r="I17" i="626"/>
  <c r="H17" i="626"/>
  <c r="G17" i="626"/>
  <c r="F17" i="626"/>
  <c r="G16" i="626"/>
  <c r="F16" i="626"/>
  <c r="I15" i="626"/>
  <c r="H15" i="626"/>
  <c r="G15" i="626"/>
  <c r="F15" i="626"/>
  <c r="I14" i="626"/>
  <c r="H14" i="626"/>
  <c r="G14" i="626"/>
  <c r="F14" i="626"/>
  <c r="I13" i="626"/>
  <c r="H13" i="626"/>
  <c r="G13" i="626"/>
  <c r="F13" i="626"/>
  <c r="G12" i="626"/>
  <c r="F12" i="626"/>
  <c r="I37" i="613" l="1"/>
  <c r="H37" i="613"/>
  <c r="I36" i="613"/>
  <c r="H36" i="613"/>
  <c r="I35" i="613"/>
  <c r="H35" i="613"/>
  <c r="H39" i="613"/>
  <c r="I39" i="613"/>
  <c r="H40" i="613"/>
  <c r="I40" i="613"/>
  <c r="H41" i="613"/>
  <c r="I41" i="613"/>
  <c r="H22" i="613"/>
  <c r="I22" i="613"/>
  <c r="H23" i="613"/>
  <c r="I23" i="613"/>
  <c r="H24" i="613"/>
  <c r="I24" i="613"/>
  <c r="I33" i="613"/>
  <c r="I32" i="613"/>
  <c r="I31" i="613"/>
  <c r="H33" i="613"/>
  <c r="H32" i="613"/>
  <c r="H31" i="613"/>
  <c r="I49" i="613"/>
  <c r="H49" i="613"/>
  <c r="I48" i="613"/>
  <c r="H48" i="613"/>
  <c r="I47" i="613"/>
  <c r="H47" i="613"/>
  <c r="G49" i="613"/>
  <c r="F49" i="613"/>
  <c r="G48" i="613"/>
  <c r="F48" i="613"/>
  <c r="G47" i="613"/>
  <c r="F47" i="613"/>
  <c r="G36" i="613"/>
  <c r="G35" i="613"/>
  <c r="G34" i="613"/>
  <c r="G33" i="613"/>
  <c r="G32" i="613"/>
  <c r="G31" i="613"/>
  <c r="F36" i="613"/>
  <c r="F35" i="613"/>
  <c r="F34" i="613"/>
  <c r="F33" i="613"/>
  <c r="F32" i="613"/>
  <c r="F31" i="613"/>
  <c r="I46" i="613"/>
  <c r="H46" i="613"/>
  <c r="G46" i="613"/>
  <c r="F46" i="613"/>
  <c r="I45" i="613"/>
  <c r="H45" i="613"/>
  <c r="G45" i="613"/>
  <c r="F45" i="613"/>
  <c r="I44" i="613"/>
  <c r="H44" i="613"/>
  <c r="G44" i="613"/>
  <c r="F44" i="613"/>
  <c r="I43" i="613"/>
  <c r="H43" i="613"/>
  <c r="G43" i="613"/>
  <c r="F43" i="613"/>
  <c r="G42" i="613"/>
  <c r="F42" i="613"/>
  <c r="G41" i="613"/>
  <c r="F41" i="613"/>
  <c r="G40" i="613"/>
  <c r="F40" i="613"/>
  <c r="G39" i="613"/>
  <c r="F39" i="613"/>
  <c r="G38" i="613"/>
  <c r="F38" i="613"/>
  <c r="G37" i="613"/>
  <c r="F37" i="613"/>
  <c r="I30" i="613"/>
  <c r="H30" i="613"/>
  <c r="G30" i="613"/>
  <c r="F30" i="613"/>
  <c r="I29" i="613"/>
  <c r="H29" i="613"/>
  <c r="G29" i="613"/>
  <c r="F29" i="613"/>
  <c r="I28" i="613"/>
  <c r="H28" i="613"/>
  <c r="G28" i="613"/>
  <c r="F28" i="613"/>
  <c r="I27" i="613"/>
  <c r="H27" i="613"/>
  <c r="G27" i="613"/>
  <c r="F27" i="613"/>
  <c r="G26" i="613"/>
  <c r="F26" i="613"/>
  <c r="I25" i="613"/>
  <c r="H25" i="613"/>
  <c r="G25" i="613"/>
  <c r="F25" i="613"/>
  <c r="G24" i="613"/>
  <c r="F24" i="613"/>
  <c r="G23" i="613"/>
  <c r="F23" i="613"/>
  <c r="G22" i="613"/>
  <c r="F22" i="613"/>
  <c r="G21" i="613"/>
  <c r="F21" i="613"/>
  <c r="G20" i="613"/>
  <c r="F20" i="613"/>
  <c r="I19" i="613"/>
  <c r="H19" i="613"/>
  <c r="G19" i="613"/>
  <c r="F19" i="613"/>
  <c r="I18" i="613"/>
  <c r="H18" i="613"/>
  <c r="G18" i="613"/>
  <c r="F18" i="613"/>
  <c r="I17" i="613"/>
  <c r="H17" i="613"/>
  <c r="G17" i="613"/>
  <c r="F17" i="613"/>
  <c r="G16" i="613"/>
  <c r="F16" i="613"/>
  <c r="I15" i="613"/>
  <c r="H15" i="613"/>
  <c r="G15" i="613"/>
  <c r="F15" i="613"/>
  <c r="I14" i="613"/>
  <c r="H14" i="613"/>
  <c r="G14" i="613"/>
  <c r="F14" i="613"/>
  <c r="I13" i="613"/>
  <c r="H13" i="613"/>
  <c r="G13" i="613"/>
  <c r="F13" i="613"/>
  <c r="G12" i="613"/>
  <c r="F12" i="613"/>
  <c r="I40" i="603" l="1"/>
  <c r="H40" i="603"/>
  <c r="G40" i="603"/>
  <c r="F40" i="603"/>
  <c r="I39" i="603"/>
  <c r="H39" i="603"/>
  <c r="G39" i="603"/>
  <c r="F39" i="603"/>
  <c r="I38" i="603"/>
  <c r="H38" i="603"/>
  <c r="G38" i="603"/>
  <c r="F38" i="603"/>
  <c r="I37" i="603"/>
  <c r="H37" i="603"/>
  <c r="G37" i="603"/>
  <c r="F37" i="603"/>
  <c r="I36" i="603"/>
  <c r="H36" i="603"/>
  <c r="G36" i="603"/>
  <c r="F36" i="603"/>
  <c r="G35" i="603"/>
  <c r="F35" i="603"/>
  <c r="G34" i="603"/>
  <c r="F34" i="603"/>
  <c r="G33" i="603"/>
  <c r="F33" i="603"/>
  <c r="G32" i="603"/>
  <c r="F32" i="603"/>
  <c r="G31" i="603"/>
  <c r="F31" i="603"/>
  <c r="G30" i="603"/>
  <c r="F30" i="603"/>
  <c r="G29" i="603"/>
  <c r="F29" i="603"/>
  <c r="G28" i="603"/>
  <c r="F28" i="603"/>
  <c r="G27" i="603"/>
  <c r="F27" i="603"/>
  <c r="I26" i="603"/>
  <c r="H26" i="603"/>
  <c r="G26" i="603"/>
  <c r="F26" i="603"/>
  <c r="I25" i="603"/>
  <c r="H25" i="603"/>
  <c r="G25" i="603"/>
  <c r="F25" i="603"/>
  <c r="I24" i="603"/>
  <c r="H24" i="603"/>
  <c r="G24" i="603"/>
  <c r="F24" i="603"/>
  <c r="G23" i="603"/>
  <c r="F23" i="603"/>
  <c r="I22" i="603"/>
  <c r="H22" i="603"/>
  <c r="G22" i="603"/>
  <c r="F22" i="603"/>
  <c r="I21" i="603"/>
  <c r="H21" i="603"/>
  <c r="G21" i="603"/>
  <c r="F21" i="603"/>
  <c r="I20" i="603"/>
  <c r="H20" i="603"/>
  <c r="G20" i="603"/>
  <c r="F20" i="603"/>
  <c r="G19" i="603"/>
  <c r="F19" i="603"/>
  <c r="G18" i="603"/>
  <c r="F18" i="603"/>
  <c r="I17" i="603"/>
  <c r="H17" i="603"/>
  <c r="G17" i="603"/>
  <c r="F17" i="603"/>
  <c r="I16" i="603"/>
  <c r="H16" i="603"/>
  <c r="G16" i="603"/>
  <c r="F16" i="603"/>
  <c r="G15" i="603"/>
  <c r="F15" i="603"/>
  <c r="I14" i="603"/>
  <c r="H14" i="603"/>
  <c r="G14" i="603"/>
  <c r="F14" i="603"/>
  <c r="I13" i="603"/>
  <c r="H13" i="603"/>
  <c r="G13" i="603"/>
  <c r="F13" i="603"/>
  <c r="G12" i="603"/>
  <c r="F12" i="603"/>
  <c r="I40" i="602"/>
  <c r="H40" i="602"/>
  <c r="G40" i="602"/>
  <c r="F40" i="602"/>
  <c r="I39" i="602"/>
  <c r="H39" i="602"/>
  <c r="G39" i="602"/>
  <c r="F39" i="602"/>
  <c r="I30" i="602"/>
  <c r="H30" i="602"/>
  <c r="G30" i="602"/>
  <c r="F30" i="602"/>
  <c r="I29" i="602"/>
  <c r="H29" i="602"/>
  <c r="G29" i="602"/>
  <c r="F29" i="602"/>
  <c r="I28" i="602"/>
  <c r="H28" i="602"/>
  <c r="G28" i="602"/>
  <c r="F28" i="602"/>
  <c r="I27" i="602"/>
  <c r="H27" i="602"/>
  <c r="G27" i="602"/>
  <c r="F27" i="602"/>
  <c r="I38" i="602"/>
  <c r="H38" i="602"/>
  <c r="G38" i="602"/>
  <c r="F38" i="602"/>
  <c r="I37" i="602"/>
  <c r="H37" i="602"/>
  <c r="G37" i="602"/>
  <c r="F37" i="602"/>
  <c r="I36" i="602"/>
  <c r="H36" i="602"/>
  <c r="G36" i="602"/>
  <c r="F36" i="602"/>
  <c r="G35" i="602"/>
  <c r="F35" i="602"/>
  <c r="I34" i="602"/>
  <c r="H34" i="602"/>
  <c r="G34" i="602"/>
  <c r="F34" i="602"/>
  <c r="I33" i="602"/>
  <c r="H33" i="602"/>
  <c r="G33" i="602"/>
  <c r="F33" i="602"/>
  <c r="G32" i="602"/>
  <c r="F32" i="602"/>
  <c r="G31" i="602"/>
  <c r="F31" i="602"/>
  <c r="I26" i="602"/>
  <c r="H26" i="602"/>
  <c r="G26" i="602"/>
  <c r="F26" i="602"/>
  <c r="I25" i="602"/>
  <c r="H25" i="602"/>
  <c r="G25" i="602"/>
  <c r="F25" i="602"/>
  <c r="I24" i="602"/>
  <c r="H24" i="602"/>
  <c r="G24" i="602"/>
  <c r="F24" i="602"/>
  <c r="G23" i="602"/>
  <c r="F23" i="602"/>
  <c r="I22" i="602"/>
  <c r="H22" i="602"/>
  <c r="G22" i="602"/>
  <c r="F22" i="602"/>
  <c r="I21" i="602"/>
  <c r="H21" i="602"/>
  <c r="G21" i="602"/>
  <c r="F21" i="602"/>
  <c r="I20" i="602"/>
  <c r="H20" i="602"/>
  <c r="G20" i="602"/>
  <c r="F20" i="602"/>
  <c r="G19" i="602"/>
  <c r="F19" i="602"/>
  <c r="G18" i="602"/>
  <c r="F18" i="602"/>
  <c r="I17" i="602"/>
  <c r="H17" i="602"/>
  <c r="G17" i="602"/>
  <c r="F17" i="602"/>
  <c r="I16" i="602"/>
  <c r="H16" i="602"/>
  <c r="G16" i="602"/>
  <c r="F16" i="602"/>
  <c r="G15" i="602"/>
  <c r="F15" i="602"/>
  <c r="I14" i="602"/>
  <c r="H14" i="602"/>
  <c r="G14" i="602"/>
  <c r="F14" i="602"/>
  <c r="I13" i="602"/>
  <c r="H13" i="602"/>
  <c r="G13" i="602"/>
  <c r="F13" i="602"/>
  <c r="G12" i="602"/>
  <c r="F12" i="602"/>
  <c r="H22" i="598" l="1"/>
  <c r="G22" i="598"/>
  <c r="F22" i="598"/>
  <c r="E22" i="598"/>
  <c r="F21" i="598"/>
  <c r="E21" i="598"/>
  <c r="F20" i="598"/>
  <c r="E20" i="598"/>
  <c r="F19" i="598"/>
  <c r="E19" i="598"/>
  <c r="H18" i="598"/>
  <c r="G18" i="598"/>
  <c r="F18" i="598"/>
  <c r="E18" i="598"/>
  <c r="F17" i="598"/>
  <c r="E17" i="598"/>
  <c r="H16" i="598"/>
  <c r="G16" i="598"/>
  <c r="F16" i="598"/>
  <c r="E16" i="598"/>
  <c r="F15" i="598"/>
  <c r="E15" i="598"/>
  <c r="H14" i="598"/>
  <c r="G14" i="598"/>
  <c r="F14" i="598"/>
  <c r="E14" i="598"/>
  <c r="F13" i="598"/>
  <c r="E13" i="598"/>
  <c r="F12" i="598"/>
  <c r="E12" i="598"/>
  <c r="I81" i="548" l="1"/>
  <c r="H81" i="548"/>
  <c r="G81" i="548"/>
  <c r="I70" i="548"/>
  <c r="H70" i="548"/>
  <c r="G70" i="548"/>
  <c r="I57" i="548"/>
  <c r="H57" i="548"/>
  <c r="G57" i="548"/>
  <c r="I45" i="548"/>
  <c r="H45" i="548"/>
  <c r="I33" i="548"/>
  <c r="H33" i="548"/>
  <c r="G45" i="548"/>
  <c r="G33" i="548"/>
  <c r="I22" i="548"/>
  <c r="H22" i="548"/>
  <c r="G22" i="548"/>
  <c r="I34" i="550" l="1"/>
  <c r="H34" i="550"/>
  <c r="I34" i="548"/>
  <c r="H34" i="548"/>
  <c r="I34" i="549"/>
  <c r="H34" i="549"/>
  <c r="I28" i="521"/>
  <c r="H28" i="521"/>
  <c r="I46" i="548"/>
  <c r="H46" i="548"/>
  <c r="I22" i="521"/>
  <c r="H22" i="521"/>
  <c r="H48" i="561"/>
  <c r="G48" i="561"/>
  <c r="H42" i="561"/>
  <c r="G42" i="561"/>
  <c r="H17" i="561"/>
  <c r="H16" i="561"/>
  <c r="H15" i="561"/>
  <c r="H14" i="561"/>
  <c r="H13" i="561"/>
  <c r="H34" i="561"/>
  <c r="G34" i="561"/>
  <c r="H31" i="561"/>
  <c r="G31" i="561"/>
  <c r="G27" i="561"/>
  <c r="H27" i="561"/>
  <c r="H24" i="561"/>
  <c r="G24" i="561"/>
  <c r="G20" i="561"/>
  <c r="H20" i="561"/>
  <c r="E52" i="561"/>
  <c r="E51" i="561"/>
  <c r="E50" i="561"/>
  <c r="E49" i="561"/>
  <c r="E48" i="561"/>
  <c r="E47" i="561"/>
  <c r="E46" i="561"/>
  <c r="E45" i="561"/>
  <c r="E44" i="561"/>
  <c r="E43" i="561"/>
  <c r="E42" i="561"/>
  <c r="E41" i="561"/>
  <c r="E40" i="561"/>
  <c r="E39" i="561"/>
  <c r="E38" i="561"/>
  <c r="E37" i="561"/>
  <c r="E36" i="561"/>
  <c r="E35" i="561"/>
  <c r="E34" i="561"/>
  <c r="E33" i="561"/>
  <c r="E32" i="561"/>
  <c r="E31" i="561"/>
  <c r="E30" i="561"/>
  <c r="E29" i="561"/>
  <c r="E28" i="561"/>
  <c r="E27" i="561"/>
  <c r="E26" i="561"/>
  <c r="E25" i="561"/>
  <c r="E24" i="561"/>
  <c r="E23" i="561"/>
  <c r="E22" i="561"/>
  <c r="E21" i="561"/>
  <c r="E20" i="561"/>
  <c r="E19" i="561"/>
  <c r="E18" i="561"/>
  <c r="E17" i="561"/>
  <c r="E16" i="561"/>
  <c r="E15" i="561"/>
  <c r="E14" i="561"/>
  <c r="E13" i="561"/>
  <c r="F48" i="561"/>
  <c r="F42" i="561"/>
  <c r="F34" i="561"/>
  <c r="F27" i="561"/>
  <c r="F20" i="561"/>
  <c r="F21" i="561"/>
  <c r="G21" i="561"/>
  <c r="H21" i="561"/>
  <c r="G14" i="561"/>
  <c r="F14" i="561"/>
  <c r="H52" i="561"/>
  <c r="G52" i="561"/>
  <c r="F52" i="561"/>
  <c r="H51" i="561"/>
  <c r="G51" i="561"/>
  <c r="F51" i="561"/>
  <c r="H50" i="561"/>
  <c r="G50" i="561"/>
  <c r="F50" i="561"/>
  <c r="H49" i="561"/>
  <c r="G49" i="561"/>
  <c r="F49" i="561"/>
  <c r="H47" i="561"/>
  <c r="G47" i="561"/>
  <c r="F47" i="561"/>
  <c r="F46" i="561"/>
  <c r="H45" i="561"/>
  <c r="G45" i="561"/>
  <c r="F45" i="561"/>
  <c r="H44" i="561"/>
  <c r="G44" i="561"/>
  <c r="F44" i="561"/>
  <c r="H43" i="561"/>
  <c r="G43" i="561"/>
  <c r="F43" i="561"/>
  <c r="H41" i="561"/>
  <c r="G41" i="561"/>
  <c r="F41" i="561"/>
  <c r="F40" i="561"/>
  <c r="F39" i="561"/>
  <c r="H38" i="561"/>
  <c r="G38" i="561"/>
  <c r="F38" i="561"/>
  <c r="H37" i="561"/>
  <c r="G37" i="561"/>
  <c r="F37" i="561"/>
  <c r="H36" i="561"/>
  <c r="G36" i="561"/>
  <c r="F36" i="561"/>
  <c r="H35" i="561"/>
  <c r="G35" i="561"/>
  <c r="F35" i="561"/>
  <c r="H33" i="561"/>
  <c r="G33" i="561"/>
  <c r="F33" i="561"/>
  <c r="F32" i="561"/>
  <c r="F31" i="561"/>
  <c r="H30" i="561"/>
  <c r="G30" i="561"/>
  <c r="F30" i="561"/>
  <c r="H29" i="561"/>
  <c r="G29" i="561"/>
  <c r="F29" i="561"/>
  <c r="H28" i="561"/>
  <c r="G28" i="561"/>
  <c r="F28" i="561"/>
  <c r="H26" i="561"/>
  <c r="G26" i="561"/>
  <c r="F26" i="561"/>
  <c r="F25" i="561"/>
  <c r="F24" i="561"/>
  <c r="H23" i="561"/>
  <c r="G23" i="561"/>
  <c r="F23" i="561"/>
  <c r="H22" i="561"/>
  <c r="G22" i="561"/>
  <c r="F22" i="561"/>
  <c r="H19" i="561"/>
  <c r="G19" i="561"/>
  <c r="F19" i="561"/>
  <c r="F18" i="561"/>
  <c r="G17" i="561"/>
  <c r="F17" i="561"/>
  <c r="G16" i="561"/>
  <c r="F16" i="561"/>
  <c r="G15" i="561"/>
  <c r="F15" i="561"/>
  <c r="G13" i="561"/>
  <c r="F13" i="561"/>
  <c r="F12" i="561"/>
  <c r="E12" i="561"/>
  <c r="H16" i="557"/>
  <c r="G16" i="557"/>
  <c r="F16" i="557"/>
  <c r="E16" i="557"/>
  <c r="F15" i="557"/>
  <c r="E15" i="557"/>
  <c r="H16" i="558"/>
  <c r="G16" i="558"/>
  <c r="F16" i="558"/>
  <c r="E16" i="558"/>
  <c r="F15" i="558"/>
  <c r="E15" i="558"/>
  <c r="H16" i="559"/>
  <c r="G16" i="559"/>
  <c r="F16" i="559"/>
  <c r="E16" i="559"/>
  <c r="F15" i="559"/>
  <c r="E15" i="559"/>
  <c r="H16" i="556"/>
  <c r="G16" i="556"/>
  <c r="F16" i="556"/>
  <c r="E16" i="556"/>
  <c r="F15" i="556"/>
  <c r="E15" i="556"/>
  <c r="H16" i="554"/>
  <c r="G16" i="554"/>
  <c r="F16" i="554"/>
  <c r="E16" i="554"/>
  <c r="F15" i="554"/>
  <c r="E15" i="554"/>
  <c r="H14" i="556"/>
  <c r="H14" i="557"/>
  <c r="H14" i="558"/>
  <c r="H14" i="559"/>
  <c r="H14" i="554"/>
  <c r="G14" i="556"/>
  <c r="G14" i="557"/>
  <c r="G14" i="558"/>
  <c r="G14" i="559"/>
  <c r="G14" i="554"/>
  <c r="E14" i="559"/>
  <c r="E14" i="558"/>
  <c r="E14" i="557"/>
  <c r="E14" i="556"/>
  <c r="E14" i="554"/>
  <c r="E14" i="552"/>
  <c r="H14" i="552" l="1"/>
  <c r="G14" i="552"/>
  <c r="E16" i="552"/>
  <c r="F14" i="552"/>
  <c r="H16" i="552"/>
  <c r="G16" i="552"/>
  <c r="F16" i="552"/>
  <c r="G14" i="560" l="1"/>
  <c r="F14" i="560"/>
  <c r="G17" i="560"/>
  <c r="F17" i="560"/>
  <c r="G16" i="560"/>
  <c r="F16" i="560"/>
  <c r="G15" i="560"/>
  <c r="F15" i="560"/>
  <c r="G13" i="560"/>
  <c r="F13" i="560"/>
  <c r="G12" i="560"/>
  <c r="F12" i="560"/>
  <c r="H22" i="559"/>
  <c r="G22" i="559"/>
  <c r="F22" i="559"/>
  <c r="E22" i="559"/>
  <c r="F21" i="559"/>
  <c r="E21" i="559"/>
  <c r="F20" i="559"/>
  <c r="E20" i="559"/>
  <c r="F19" i="559"/>
  <c r="E19" i="559"/>
  <c r="H18" i="559"/>
  <c r="G18" i="559"/>
  <c r="F18" i="559"/>
  <c r="E18" i="559"/>
  <c r="F17" i="559"/>
  <c r="E17" i="559"/>
  <c r="F14" i="559"/>
  <c r="F13" i="559"/>
  <c r="E13" i="559"/>
  <c r="F12" i="559"/>
  <c r="E12" i="559"/>
  <c r="H22" i="558"/>
  <c r="G22" i="558"/>
  <c r="F22" i="558"/>
  <c r="E22" i="558"/>
  <c r="F21" i="558"/>
  <c r="E21" i="558"/>
  <c r="F20" i="558"/>
  <c r="E20" i="558"/>
  <c r="F19" i="558"/>
  <c r="E19" i="558"/>
  <c r="H18" i="558"/>
  <c r="G18" i="558"/>
  <c r="F18" i="558"/>
  <c r="E18" i="558"/>
  <c r="F17" i="558"/>
  <c r="E17" i="558"/>
  <c r="F14" i="558"/>
  <c r="F13" i="558"/>
  <c r="E13" i="558"/>
  <c r="F12" i="558"/>
  <c r="E12" i="558"/>
  <c r="H22" i="557"/>
  <c r="G22" i="557"/>
  <c r="F22" i="557"/>
  <c r="E22" i="557"/>
  <c r="F21" i="557"/>
  <c r="E21" i="557"/>
  <c r="F20" i="557"/>
  <c r="E20" i="557"/>
  <c r="F19" i="557"/>
  <c r="E19" i="557"/>
  <c r="H18" i="557"/>
  <c r="G18" i="557"/>
  <c r="F18" i="557"/>
  <c r="E18" i="557"/>
  <c r="F17" i="557"/>
  <c r="E17" i="557"/>
  <c r="F14" i="557"/>
  <c r="F13" i="557"/>
  <c r="E13" i="557"/>
  <c r="F12" i="557"/>
  <c r="E12" i="557"/>
  <c r="H22" i="556"/>
  <c r="G22" i="556"/>
  <c r="F22" i="556"/>
  <c r="E22" i="556"/>
  <c r="F21" i="556"/>
  <c r="E21" i="556"/>
  <c r="F20" i="556"/>
  <c r="E20" i="556"/>
  <c r="F19" i="556"/>
  <c r="E19" i="556"/>
  <c r="H18" i="556"/>
  <c r="G18" i="556"/>
  <c r="F18" i="556"/>
  <c r="E18" i="556"/>
  <c r="F17" i="556"/>
  <c r="E17" i="556"/>
  <c r="F14" i="556"/>
  <c r="F13" i="556"/>
  <c r="E13" i="556"/>
  <c r="F12" i="556"/>
  <c r="E12" i="556"/>
  <c r="H22" i="554"/>
  <c r="G22" i="554"/>
  <c r="F22" i="554"/>
  <c r="E22" i="554"/>
  <c r="F21" i="554"/>
  <c r="E21" i="554"/>
  <c r="F20" i="554"/>
  <c r="E20" i="554"/>
  <c r="F19" i="554"/>
  <c r="E19" i="554"/>
  <c r="H18" i="554"/>
  <c r="G18" i="554"/>
  <c r="F18" i="554"/>
  <c r="E18" i="554"/>
  <c r="F17" i="554"/>
  <c r="E17" i="554"/>
  <c r="F14" i="554"/>
  <c r="F13" i="554"/>
  <c r="E13" i="554"/>
  <c r="F12" i="554"/>
  <c r="E12" i="554"/>
  <c r="F21" i="552"/>
  <c r="F20" i="552"/>
  <c r="F17" i="552"/>
  <c r="F15" i="552"/>
  <c r="F13" i="552"/>
  <c r="F12" i="552"/>
  <c r="E22" i="552"/>
  <c r="E21" i="552"/>
  <c r="E20" i="552"/>
  <c r="E19" i="552"/>
  <c r="E17" i="552"/>
  <c r="E15" i="552"/>
  <c r="E13" i="552"/>
  <c r="E12" i="552"/>
  <c r="H22" i="552"/>
  <c r="G22" i="552"/>
  <c r="F22" i="552"/>
  <c r="F19" i="552"/>
  <c r="H18" i="552"/>
  <c r="G18" i="552"/>
  <c r="F18" i="552"/>
  <c r="E18" i="552"/>
  <c r="I82" i="550"/>
  <c r="H82" i="550"/>
  <c r="G82" i="550"/>
  <c r="F82" i="550"/>
  <c r="I81" i="550"/>
  <c r="H81" i="550"/>
  <c r="G81" i="550"/>
  <c r="F81" i="550"/>
  <c r="I80" i="550"/>
  <c r="H80" i="550"/>
  <c r="G80" i="550"/>
  <c r="F80" i="550"/>
  <c r="I79" i="550"/>
  <c r="H79" i="550"/>
  <c r="G79" i="550"/>
  <c r="F79" i="550"/>
  <c r="I78" i="550"/>
  <c r="H78" i="550"/>
  <c r="G78" i="550"/>
  <c r="F78" i="550"/>
  <c r="I77" i="550"/>
  <c r="H77" i="550"/>
  <c r="G77" i="550"/>
  <c r="F77" i="550"/>
  <c r="I76" i="550"/>
  <c r="H76" i="550"/>
  <c r="G76" i="550"/>
  <c r="F76" i="550"/>
  <c r="I75" i="550"/>
  <c r="H75" i="550"/>
  <c r="G75" i="550"/>
  <c r="F75" i="550"/>
  <c r="I74" i="550"/>
  <c r="H74" i="550"/>
  <c r="G74" i="550"/>
  <c r="F74" i="550"/>
  <c r="I73" i="550"/>
  <c r="H73" i="550"/>
  <c r="G73" i="550"/>
  <c r="F73" i="550"/>
  <c r="I72" i="550"/>
  <c r="H72" i="550"/>
  <c r="G72" i="550"/>
  <c r="F72" i="550"/>
  <c r="G71" i="550"/>
  <c r="F71" i="550"/>
  <c r="I70" i="550"/>
  <c r="H70" i="550"/>
  <c r="G70" i="550"/>
  <c r="F70" i="550"/>
  <c r="I69" i="550"/>
  <c r="H69" i="550"/>
  <c r="G69" i="550"/>
  <c r="F69" i="550"/>
  <c r="I68" i="550"/>
  <c r="H68" i="550"/>
  <c r="G68" i="550"/>
  <c r="F68" i="550"/>
  <c r="I67" i="550"/>
  <c r="H67" i="550"/>
  <c r="G67" i="550"/>
  <c r="F67" i="550"/>
  <c r="I66" i="550"/>
  <c r="H66" i="550"/>
  <c r="G66" i="550"/>
  <c r="F66" i="550"/>
  <c r="I65" i="550"/>
  <c r="H65" i="550"/>
  <c r="G65" i="550"/>
  <c r="F65" i="550"/>
  <c r="I64" i="550"/>
  <c r="H64" i="550"/>
  <c r="G64" i="550"/>
  <c r="F64" i="550"/>
  <c r="I63" i="550"/>
  <c r="H63" i="550"/>
  <c r="G63" i="550"/>
  <c r="F63" i="550"/>
  <c r="I62" i="550"/>
  <c r="H62" i="550"/>
  <c r="G62" i="550"/>
  <c r="F62" i="550"/>
  <c r="I61" i="550"/>
  <c r="H61" i="550"/>
  <c r="G61" i="550"/>
  <c r="F61" i="550"/>
  <c r="G60" i="550"/>
  <c r="F60" i="550"/>
  <c r="G59" i="550"/>
  <c r="F59" i="550"/>
  <c r="I58" i="550"/>
  <c r="H58" i="550"/>
  <c r="G58" i="550"/>
  <c r="F58" i="550"/>
  <c r="I57" i="550"/>
  <c r="H57" i="550"/>
  <c r="G57" i="550"/>
  <c r="F57" i="550"/>
  <c r="I56" i="550"/>
  <c r="H56" i="550"/>
  <c r="G56" i="550"/>
  <c r="F56" i="550"/>
  <c r="I55" i="550"/>
  <c r="H55" i="550"/>
  <c r="G55" i="550"/>
  <c r="F55" i="550"/>
  <c r="I54" i="550"/>
  <c r="H54" i="550"/>
  <c r="G54" i="550"/>
  <c r="F54" i="550"/>
  <c r="I53" i="550"/>
  <c r="H53" i="550"/>
  <c r="G53" i="550"/>
  <c r="F53" i="550"/>
  <c r="I52" i="550"/>
  <c r="H52" i="550"/>
  <c r="G52" i="550"/>
  <c r="F52" i="550"/>
  <c r="I51" i="550"/>
  <c r="H51" i="550"/>
  <c r="G51" i="550"/>
  <c r="F51" i="550"/>
  <c r="I50" i="550"/>
  <c r="H50" i="550"/>
  <c r="G50" i="550"/>
  <c r="F50" i="550"/>
  <c r="I49" i="550"/>
  <c r="H49" i="550"/>
  <c r="G49" i="550"/>
  <c r="F49" i="550"/>
  <c r="I48" i="550"/>
  <c r="H48" i="550"/>
  <c r="G48" i="550"/>
  <c r="F48" i="550"/>
  <c r="G47" i="550"/>
  <c r="F47" i="550"/>
  <c r="G46" i="550"/>
  <c r="F46" i="550"/>
  <c r="I45" i="550"/>
  <c r="H45" i="550"/>
  <c r="G45" i="550"/>
  <c r="F45" i="550"/>
  <c r="I44" i="550"/>
  <c r="H44" i="550"/>
  <c r="G44" i="550"/>
  <c r="F44" i="550"/>
  <c r="I43" i="550"/>
  <c r="H43" i="550"/>
  <c r="G43" i="550"/>
  <c r="F43" i="550"/>
  <c r="I42" i="550"/>
  <c r="H42" i="550"/>
  <c r="G42" i="550"/>
  <c r="F42" i="550"/>
  <c r="I41" i="550"/>
  <c r="H41" i="550"/>
  <c r="G41" i="550"/>
  <c r="F41" i="550"/>
  <c r="I40" i="550"/>
  <c r="H40" i="550"/>
  <c r="G40" i="550"/>
  <c r="F40" i="550"/>
  <c r="I39" i="550"/>
  <c r="H39" i="550"/>
  <c r="G39" i="550"/>
  <c r="F39" i="550"/>
  <c r="I38" i="550"/>
  <c r="H38" i="550"/>
  <c r="G38" i="550"/>
  <c r="F38" i="550"/>
  <c r="I37" i="550"/>
  <c r="H37" i="550"/>
  <c r="G37" i="550"/>
  <c r="F37" i="550"/>
  <c r="I36" i="550"/>
  <c r="H36" i="550"/>
  <c r="G36" i="550"/>
  <c r="F36" i="550"/>
  <c r="G35" i="550"/>
  <c r="F35" i="550"/>
  <c r="G34" i="550"/>
  <c r="F34" i="550"/>
  <c r="I33" i="550"/>
  <c r="H33" i="550"/>
  <c r="G33" i="550"/>
  <c r="F33" i="550"/>
  <c r="I32" i="550"/>
  <c r="H32" i="550"/>
  <c r="G32" i="550"/>
  <c r="F32" i="550"/>
  <c r="I31" i="550"/>
  <c r="H31" i="550"/>
  <c r="G31" i="550"/>
  <c r="F31" i="550"/>
  <c r="I30" i="550"/>
  <c r="H30" i="550"/>
  <c r="G30" i="550"/>
  <c r="F30" i="550"/>
  <c r="I29" i="550"/>
  <c r="H29" i="550"/>
  <c r="G29" i="550"/>
  <c r="F29" i="550"/>
  <c r="I28" i="550"/>
  <c r="H28" i="550"/>
  <c r="G28" i="550"/>
  <c r="F28" i="550"/>
  <c r="I27" i="550"/>
  <c r="H27" i="550"/>
  <c r="G27" i="550"/>
  <c r="F27" i="550"/>
  <c r="I26" i="550"/>
  <c r="H26" i="550"/>
  <c r="G26" i="550"/>
  <c r="F26" i="550"/>
  <c r="I25" i="550"/>
  <c r="H25" i="550"/>
  <c r="G25" i="550"/>
  <c r="F25" i="550"/>
  <c r="I24" i="550"/>
  <c r="H24" i="550"/>
  <c r="G24" i="550"/>
  <c r="F24" i="550"/>
  <c r="G23" i="550"/>
  <c r="F23" i="550"/>
  <c r="I22" i="550"/>
  <c r="H22" i="550"/>
  <c r="G22" i="550"/>
  <c r="F22" i="550"/>
  <c r="I21" i="550"/>
  <c r="H21" i="550"/>
  <c r="G21" i="550"/>
  <c r="F21" i="550"/>
  <c r="I20" i="550"/>
  <c r="H20" i="550"/>
  <c r="G20" i="550"/>
  <c r="F20" i="550"/>
  <c r="I19" i="550"/>
  <c r="H19" i="550"/>
  <c r="G19" i="550"/>
  <c r="F19" i="550"/>
  <c r="I18" i="550"/>
  <c r="H18" i="550"/>
  <c r="G18" i="550"/>
  <c r="F18" i="550"/>
  <c r="I17" i="550"/>
  <c r="H17" i="550"/>
  <c r="G17" i="550"/>
  <c r="F17" i="550"/>
  <c r="I16" i="550"/>
  <c r="H16" i="550"/>
  <c r="G16" i="550"/>
  <c r="F16" i="550"/>
  <c r="I15" i="550"/>
  <c r="H15" i="550"/>
  <c r="G15" i="550"/>
  <c r="F15" i="550"/>
  <c r="I14" i="550"/>
  <c r="H14" i="550"/>
  <c r="G14" i="550"/>
  <c r="F14" i="550"/>
  <c r="I13" i="550"/>
  <c r="H13" i="550"/>
  <c r="G13" i="550"/>
  <c r="F13" i="550"/>
  <c r="G12" i="550"/>
  <c r="F12" i="550"/>
  <c r="I58" i="549"/>
  <c r="H58" i="549"/>
  <c r="G58" i="549"/>
  <c r="F58" i="549"/>
  <c r="I57" i="549"/>
  <c r="H57" i="549"/>
  <c r="G57" i="549"/>
  <c r="F57" i="549"/>
  <c r="I56" i="549"/>
  <c r="H56" i="549"/>
  <c r="G56" i="549"/>
  <c r="F56" i="549"/>
  <c r="I55" i="549"/>
  <c r="H55" i="549"/>
  <c r="G55" i="549"/>
  <c r="F55" i="549"/>
  <c r="I54" i="549"/>
  <c r="H54" i="549"/>
  <c r="G54" i="549"/>
  <c r="F54" i="549"/>
  <c r="I53" i="549"/>
  <c r="H53" i="549"/>
  <c r="G53" i="549"/>
  <c r="F53" i="549"/>
  <c r="I52" i="549"/>
  <c r="H52" i="549"/>
  <c r="G52" i="549"/>
  <c r="F52" i="549"/>
  <c r="G51" i="549"/>
  <c r="F51" i="549"/>
  <c r="I50" i="549"/>
  <c r="H50" i="549"/>
  <c r="G50" i="549"/>
  <c r="F50" i="549"/>
  <c r="I49" i="549"/>
  <c r="H49" i="549"/>
  <c r="G49" i="549"/>
  <c r="F49" i="549"/>
  <c r="I48" i="549"/>
  <c r="H48" i="549"/>
  <c r="G48" i="549"/>
  <c r="F48" i="549"/>
  <c r="I47" i="549"/>
  <c r="H47" i="549"/>
  <c r="G47" i="549"/>
  <c r="F47" i="549"/>
  <c r="I46" i="549"/>
  <c r="H46" i="549"/>
  <c r="G46" i="549"/>
  <c r="F46" i="549"/>
  <c r="I45" i="549"/>
  <c r="H45" i="549"/>
  <c r="G45" i="549"/>
  <c r="F45" i="549"/>
  <c r="G44" i="549"/>
  <c r="F44" i="549"/>
  <c r="G43" i="549"/>
  <c r="F43" i="549"/>
  <c r="I42" i="549"/>
  <c r="H42" i="549"/>
  <c r="G42" i="549"/>
  <c r="F42" i="549"/>
  <c r="I41" i="549"/>
  <c r="H41" i="549"/>
  <c r="G41" i="549"/>
  <c r="F41" i="549"/>
  <c r="I40" i="549"/>
  <c r="H40" i="549"/>
  <c r="G40" i="549"/>
  <c r="F40" i="549"/>
  <c r="I39" i="549"/>
  <c r="H39" i="549"/>
  <c r="G39" i="549"/>
  <c r="F39" i="549"/>
  <c r="I38" i="549"/>
  <c r="H38" i="549"/>
  <c r="G38" i="549"/>
  <c r="F38" i="549"/>
  <c r="I37" i="549"/>
  <c r="H37" i="549"/>
  <c r="G37" i="549"/>
  <c r="F37" i="549"/>
  <c r="I36" i="549"/>
  <c r="H36" i="549"/>
  <c r="G36" i="549"/>
  <c r="F36" i="549"/>
  <c r="G35" i="549"/>
  <c r="F35" i="549"/>
  <c r="G34" i="549"/>
  <c r="F34" i="549"/>
  <c r="I33" i="549"/>
  <c r="H33" i="549"/>
  <c r="G33" i="549"/>
  <c r="F33" i="549"/>
  <c r="I32" i="549"/>
  <c r="H32" i="549"/>
  <c r="G32" i="549"/>
  <c r="F32" i="549"/>
  <c r="I31" i="549"/>
  <c r="H31" i="549"/>
  <c r="G31" i="549"/>
  <c r="F31" i="549"/>
  <c r="I30" i="549"/>
  <c r="H30" i="549"/>
  <c r="G30" i="549"/>
  <c r="F30" i="549"/>
  <c r="I29" i="549"/>
  <c r="H29" i="549"/>
  <c r="G29" i="549"/>
  <c r="F29" i="549"/>
  <c r="I28" i="549"/>
  <c r="H28" i="549"/>
  <c r="G28" i="549"/>
  <c r="F28" i="549"/>
  <c r="G27" i="549"/>
  <c r="F27" i="549"/>
  <c r="G26" i="549"/>
  <c r="F26" i="549"/>
  <c r="I25" i="549"/>
  <c r="H25" i="549"/>
  <c r="G25" i="549"/>
  <c r="F25" i="549"/>
  <c r="I24" i="549"/>
  <c r="H24" i="549"/>
  <c r="G24" i="549"/>
  <c r="F24" i="549"/>
  <c r="I23" i="549"/>
  <c r="H23" i="549"/>
  <c r="G23" i="549"/>
  <c r="F23" i="549"/>
  <c r="I22" i="549"/>
  <c r="H22" i="549"/>
  <c r="G22" i="549"/>
  <c r="F22" i="549"/>
  <c r="I21" i="549"/>
  <c r="H21" i="549"/>
  <c r="G21" i="549"/>
  <c r="F21" i="549"/>
  <c r="I20" i="549"/>
  <c r="H20" i="549"/>
  <c r="G20" i="549"/>
  <c r="F20" i="549"/>
  <c r="G19" i="549"/>
  <c r="F19" i="549"/>
  <c r="I18" i="549"/>
  <c r="H18" i="549"/>
  <c r="G18" i="549"/>
  <c r="F18" i="549"/>
  <c r="I17" i="549"/>
  <c r="H17" i="549"/>
  <c r="G17" i="549"/>
  <c r="F17" i="549"/>
  <c r="I16" i="549"/>
  <c r="H16" i="549"/>
  <c r="G16" i="549"/>
  <c r="F16" i="549"/>
  <c r="I15" i="549"/>
  <c r="H15" i="549"/>
  <c r="G15" i="549"/>
  <c r="F15" i="549"/>
  <c r="I14" i="549"/>
  <c r="H14" i="549"/>
  <c r="G14" i="549"/>
  <c r="F14" i="549"/>
  <c r="I13" i="549"/>
  <c r="H13" i="549"/>
  <c r="G13" i="549"/>
  <c r="F13" i="549"/>
  <c r="G12" i="549"/>
  <c r="F12" i="549"/>
  <c r="I80" i="548"/>
  <c r="H80" i="548"/>
  <c r="I79" i="548"/>
  <c r="H79" i="548"/>
  <c r="I78" i="548"/>
  <c r="H78" i="548"/>
  <c r="I77" i="548"/>
  <c r="H77" i="548"/>
  <c r="I76" i="548"/>
  <c r="H76" i="548"/>
  <c r="I75" i="548"/>
  <c r="H75" i="548"/>
  <c r="I74" i="548"/>
  <c r="H74" i="548"/>
  <c r="I73" i="548"/>
  <c r="H73" i="548"/>
  <c r="H72" i="548"/>
  <c r="I72" i="548"/>
  <c r="I69" i="548"/>
  <c r="H69" i="548"/>
  <c r="I68" i="548"/>
  <c r="H68" i="548"/>
  <c r="I67" i="548"/>
  <c r="H67" i="548"/>
  <c r="I66" i="548"/>
  <c r="H66" i="548"/>
  <c r="I65" i="548"/>
  <c r="H65" i="548"/>
  <c r="I64" i="548"/>
  <c r="H64" i="548"/>
  <c r="I63" i="548"/>
  <c r="H63" i="548"/>
  <c r="I62" i="548"/>
  <c r="H62" i="548"/>
  <c r="I61" i="548"/>
  <c r="H61" i="548"/>
  <c r="I56" i="548"/>
  <c r="H56" i="548"/>
  <c r="I55" i="548"/>
  <c r="H55" i="548"/>
  <c r="I54" i="548"/>
  <c r="H54" i="548"/>
  <c r="I53" i="548"/>
  <c r="H53" i="548"/>
  <c r="I52" i="548"/>
  <c r="H52" i="548"/>
  <c r="I51" i="548"/>
  <c r="H51" i="548"/>
  <c r="I50" i="548"/>
  <c r="H50" i="548"/>
  <c r="I49" i="548"/>
  <c r="H49" i="548"/>
  <c r="I48" i="548"/>
  <c r="H48" i="548"/>
  <c r="I44" i="548"/>
  <c r="H44" i="548"/>
  <c r="I43" i="548"/>
  <c r="H43" i="548"/>
  <c r="I42" i="548"/>
  <c r="H42" i="548"/>
  <c r="I41" i="548"/>
  <c r="H41" i="548"/>
  <c r="I40" i="548"/>
  <c r="H40" i="548"/>
  <c r="I39" i="548"/>
  <c r="H39" i="548"/>
  <c r="I38" i="548"/>
  <c r="H38" i="548"/>
  <c r="I37" i="548"/>
  <c r="H37" i="548"/>
  <c r="I36" i="548"/>
  <c r="H36" i="548"/>
  <c r="I32" i="548"/>
  <c r="H32" i="548"/>
  <c r="I31" i="548"/>
  <c r="H31" i="548"/>
  <c r="I30" i="548"/>
  <c r="H30" i="548"/>
  <c r="I29" i="548"/>
  <c r="H29" i="548"/>
  <c r="I28" i="548"/>
  <c r="H28" i="548"/>
  <c r="I27" i="548"/>
  <c r="H27" i="548"/>
  <c r="I26" i="548"/>
  <c r="H26" i="548"/>
  <c r="I25" i="548"/>
  <c r="H25" i="548"/>
  <c r="I24" i="548"/>
  <c r="H24" i="548"/>
  <c r="I21" i="548"/>
  <c r="H21" i="548"/>
  <c r="I20" i="548"/>
  <c r="H20" i="548"/>
  <c r="I19" i="548"/>
  <c r="H19" i="548"/>
  <c r="I18" i="548"/>
  <c r="H18" i="548"/>
  <c r="I17" i="548"/>
  <c r="H17" i="548"/>
  <c r="I16" i="548"/>
  <c r="H16" i="548"/>
  <c r="I15" i="548"/>
  <c r="H15" i="548"/>
  <c r="I14" i="548"/>
  <c r="H14" i="548"/>
  <c r="I13" i="548"/>
  <c r="H13" i="548"/>
  <c r="G82" i="548"/>
  <c r="G80" i="548"/>
  <c r="G79" i="548"/>
  <c r="G78" i="548"/>
  <c r="G77" i="548"/>
  <c r="G76" i="548"/>
  <c r="G75" i="548"/>
  <c r="G74" i="548"/>
  <c r="G73" i="548"/>
  <c r="G72" i="548"/>
  <c r="G71" i="548"/>
  <c r="G69" i="548"/>
  <c r="G68" i="548"/>
  <c r="G67" i="548"/>
  <c r="G66" i="548"/>
  <c r="G65" i="548"/>
  <c r="G64" i="548"/>
  <c r="G63" i="548"/>
  <c r="G62" i="548"/>
  <c r="G61" i="548"/>
  <c r="G60" i="548"/>
  <c r="G59" i="548"/>
  <c r="G58" i="548"/>
  <c r="G56" i="548"/>
  <c r="G55" i="548"/>
  <c r="G54" i="548"/>
  <c r="G53" i="548"/>
  <c r="G52" i="548"/>
  <c r="G51" i="548"/>
  <c r="G50" i="548"/>
  <c r="G49" i="548"/>
  <c r="G48" i="548"/>
  <c r="G47" i="548"/>
  <c r="G46" i="548"/>
  <c r="G44" i="548"/>
  <c r="G43" i="548"/>
  <c r="G42" i="548"/>
  <c r="G41" i="548"/>
  <c r="G40" i="548"/>
  <c r="G39" i="548"/>
  <c r="G38" i="548"/>
  <c r="G37" i="548"/>
  <c r="G36" i="548"/>
  <c r="G35" i="548"/>
  <c r="G34" i="548"/>
  <c r="G32" i="548"/>
  <c r="G31" i="548"/>
  <c r="G30" i="548"/>
  <c r="G29" i="548"/>
  <c r="G28" i="548"/>
  <c r="G27" i="548"/>
  <c r="G26" i="548"/>
  <c r="G25" i="548"/>
  <c r="G24" i="548"/>
  <c r="G23" i="548"/>
  <c r="G21" i="548"/>
  <c r="G20" i="548"/>
  <c r="G19" i="548"/>
  <c r="G18" i="548"/>
  <c r="G17" i="548"/>
  <c r="G16" i="548"/>
  <c r="G15" i="548"/>
  <c r="G14" i="548"/>
  <c r="G13" i="548"/>
  <c r="F80" i="548"/>
  <c r="F79" i="548"/>
  <c r="F78" i="548"/>
  <c r="F69" i="548"/>
  <c r="F68" i="548"/>
  <c r="F67" i="548"/>
  <c r="F56" i="548"/>
  <c r="F55" i="548"/>
  <c r="F54" i="548"/>
  <c r="F44" i="548"/>
  <c r="F43" i="548"/>
  <c r="F42" i="548"/>
  <c r="F32" i="548"/>
  <c r="F31" i="548"/>
  <c r="F30" i="548"/>
  <c r="F21" i="548"/>
  <c r="F20" i="548"/>
  <c r="F19" i="548"/>
  <c r="I45" i="521"/>
  <c r="H45" i="521"/>
  <c r="I44" i="521"/>
  <c r="H44" i="521"/>
  <c r="I43" i="521"/>
  <c r="H43" i="521"/>
  <c r="I42" i="521"/>
  <c r="H42" i="521"/>
  <c r="I40" i="521"/>
  <c r="H40" i="521"/>
  <c r="I39" i="521"/>
  <c r="H39" i="521"/>
  <c r="I38" i="521"/>
  <c r="H38" i="521"/>
  <c r="I37" i="521"/>
  <c r="H37" i="521"/>
  <c r="I34" i="521"/>
  <c r="H34" i="521"/>
  <c r="I33" i="521"/>
  <c r="H33" i="521"/>
  <c r="I32" i="521"/>
  <c r="H32" i="521"/>
  <c r="I31" i="521"/>
  <c r="H31" i="521"/>
  <c r="I30" i="521"/>
  <c r="H30" i="521"/>
  <c r="I27" i="521"/>
  <c r="H27" i="521"/>
  <c r="I26" i="521"/>
  <c r="H26" i="521"/>
  <c r="I25" i="521"/>
  <c r="H25" i="521"/>
  <c r="H24" i="521"/>
  <c r="I24" i="521"/>
  <c r="F77" i="548" l="1"/>
  <c r="F76" i="548"/>
  <c r="F75" i="548"/>
  <c r="F74" i="548"/>
  <c r="F73" i="548"/>
  <c r="F72" i="548"/>
  <c r="F82" i="548"/>
  <c r="H82" i="548"/>
  <c r="I82" i="548"/>
  <c r="F66" i="548"/>
  <c r="F65" i="548"/>
  <c r="F64" i="548"/>
  <c r="F63" i="548"/>
  <c r="F62" i="548"/>
  <c r="F61" i="548"/>
  <c r="F53" i="548"/>
  <c r="F52" i="548"/>
  <c r="F51" i="548"/>
  <c r="F50" i="548"/>
  <c r="F49" i="548"/>
  <c r="F48" i="548"/>
  <c r="F41" i="548"/>
  <c r="F40" i="548"/>
  <c r="F39" i="548"/>
  <c r="F38" i="548"/>
  <c r="F37" i="548"/>
  <c r="F36" i="548"/>
  <c r="F29" i="548"/>
  <c r="F28" i="548"/>
  <c r="F27" i="548"/>
  <c r="F26" i="548"/>
  <c r="F25" i="548"/>
  <c r="F24" i="548"/>
  <c r="F34" i="548"/>
  <c r="F35" i="548"/>
  <c r="F71" i="548"/>
  <c r="F60" i="548"/>
  <c r="F59" i="548"/>
  <c r="I58" i="548"/>
  <c r="H58" i="548"/>
  <c r="F58" i="548"/>
  <c r="F47" i="548"/>
  <c r="F46" i="548"/>
  <c r="F23" i="548"/>
  <c r="F18" i="548"/>
  <c r="F17" i="548"/>
  <c r="F16" i="548"/>
  <c r="F15" i="548"/>
  <c r="F14" i="548"/>
  <c r="F13" i="548"/>
  <c r="G12" i="548"/>
  <c r="F12" i="548"/>
  <c r="G45" i="521"/>
  <c r="F45" i="521"/>
  <c r="G44" i="521"/>
  <c r="F44" i="521"/>
  <c r="G43" i="521"/>
  <c r="F43" i="521"/>
  <c r="G42" i="521"/>
  <c r="F42" i="521"/>
  <c r="G40" i="521"/>
  <c r="F40" i="521"/>
  <c r="G39" i="521"/>
  <c r="F39" i="521"/>
  <c r="G38" i="521"/>
  <c r="F38" i="521"/>
  <c r="G37" i="521"/>
  <c r="F37" i="521"/>
  <c r="G33" i="521"/>
  <c r="F33" i="521"/>
  <c r="G32" i="521"/>
  <c r="F32" i="521"/>
  <c r="G31" i="521"/>
  <c r="F31" i="521"/>
  <c r="G30" i="521"/>
  <c r="F30" i="521"/>
  <c r="G27" i="521"/>
  <c r="F27" i="521"/>
  <c r="G26" i="521"/>
  <c r="F26" i="521"/>
  <c r="G25" i="521"/>
  <c r="F25" i="521"/>
  <c r="G24" i="521"/>
  <c r="F24" i="521"/>
  <c r="F21" i="521"/>
  <c r="G21" i="521"/>
  <c r="H21" i="521"/>
  <c r="I21" i="521"/>
  <c r="F41" i="521" l="1"/>
  <c r="G41" i="521" l="1"/>
  <c r="I46" i="521"/>
  <c r="H46" i="521"/>
  <c r="F22" i="521"/>
  <c r="G22" i="521"/>
  <c r="G48" i="521"/>
  <c r="F48" i="521"/>
  <c r="G47" i="521"/>
  <c r="F47" i="521"/>
  <c r="G46" i="521"/>
  <c r="F46" i="521"/>
  <c r="G36" i="521"/>
  <c r="F36" i="521"/>
  <c r="G35" i="521"/>
  <c r="F35" i="521"/>
  <c r="G34" i="521"/>
  <c r="F34" i="521"/>
  <c r="G29" i="521"/>
  <c r="F29" i="521"/>
  <c r="G28" i="521"/>
  <c r="F28" i="521"/>
  <c r="G23" i="521"/>
  <c r="F23" i="521"/>
  <c r="I20" i="521"/>
  <c r="H20" i="521"/>
  <c r="G20" i="521"/>
  <c r="F20" i="521"/>
  <c r="I19" i="521"/>
  <c r="H19" i="521"/>
  <c r="G19" i="521"/>
  <c r="F19" i="521"/>
  <c r="I18" i="521"/>
  <c r="H18" i="521"/>
  <c r="G18" i="521"/>
  <c r="F18" i="521"/>
  <c r="G17" i="521"/>
  <c r="F17" i="521"/>
  <c r="I16" i="521"/>
  <c r="H16" i="521"/>
  <c r="G16" i="521"/>
  <c r="F16" i="521"/>
  <c r="I15" i="521"/>
  <c r="H15" i="521"/>
  <c r="G15" i="521"/>
  <c r="F15" i="521"/>
  <c r="I14" i="521"/>
  <c r="H14" i="521"/>
  <c r="G14" i="521"/>
  <c r="F14" i="521"/>
  <c r="I13" i="521"/>
  <c r="H13" i="521"/>
  <c r="G13" i="521"/>
  <c r="F13" i="521"/>
  <c r="G12" i="521"/>
  <c r="F12" i="521"/>
</calcChain>
</file>

<file path=xl/sharedStrings.xml><?xml version="1.0" encoding="utf-8"?>
<sst xmlns="http://schemas.openxmlformats.org/spreadsheetml/2006/main" count="899" uniqueCount="108">
  <si>
    <t>НАДЗОР ЗА ИСПОЛНЕНИЕМ ЗАКОНОВ О НЕСОВЕРШЕННОЛЕТНИХ</t>
  </si>
  <si>
    <t>о миграции</t>
  </si>
  <si>
    <t>о защите прав субъектов предпринимательской деятельности</t>
  </si>
  <si>
    <t>Рассмотрено представлений с участием прокурора</t>
  </si>
  <si>
    <t>Возбуждено уголовных дел</t>
  </si>
  <si>
    <t>в сфере исполнительного производства</t>
  </si>
  <si>
    <t>о здравоохранении</t>
  </si>
  <si>
    <t>Из рассмотренных судом заявлений удовлетворено</t>
  </si>
  <si>
    <t>пр</t>
  </si>
  <si>
    <t>тек</t>
  </si>
  <si>
    <t>конец</t>
  </si>
  <si>
    <t>пр.</t>
  </si>
  <si>
    <t>тек.</t>
  </si>
  <si>
    <t>удельный вес</t>
  </si>
  <si>
    <t>НАДЗОР ЗА ИСПОЛНЕНИЕМ ЗАКОНОВ И ЗАКОННОСТЬЮ ПРАВОВЫХ АКТОВ</t>
  </si>
  <si>
    <t>%</t>
  </si>
  <si>
    <t>+ / -</t>
  </si>
  <si>
    <t>лист</t>
  </si>
  <si>
    <t>Выявлено нарушений - всего</t>
  </si>
  <si>
    <t>В сфере экономики</t>
  </si>
  <si>
    <t>о государственной собственности</t>
  </si>
  <si>
    <t>о кредитно-банковской деятельности</t>
  </si>
  <si>
    <t>о налогах</t>
  </si>
  <si>
    <t>о землепользовании</t>
  </si>
  <si>
    <t>о бюджете</t>
  </si>
  <si>
    <t>В сфере соблюдения прав и свобод человека и гражданина</t>
  </si>
  <si>
    <t>в том числе</t>
  </si>
  <si>
    <t>о жилищных правах граждан</t>
  </si>
  <si>
    <t>Иное законодательство</t>
  </si>
  <si>
    <t>Принесено протестов</t>
  </si>
  <si>
    <t>из них</t>
  </si>
  <si>
    <t>В сфере окружающей среды</t>
  </si>
  <si>
    <t>Направлено заявлений в суд</t>
  </si>
  <si>
    <t>Внесено представлений</t>
  </si>
  <si>
    <t>По представлению прокурора привлечено к ответственности лиц</t>
  </si>
  <si>
    <t>административной</t>
  </si>
  <si>
    <t>Направлено информаций и представлений о состоянии законности в представительные и исполнительные органы власти</t>
  </si>
  <si>
    <t>ОН</t>
  </si>
  <si>
    <t>О ЖИЛИЩНО-КОММУНАЛЬНОМ ХОЗЯЙСТВЕ</t>
  </si>
  <si>
    <t>о  лицензировании</t>
  </si>
  <si>
    <t xml:space="preserve">дисциплинарной </t>
  </si>
  <si>
    <t>Направлено материалов в правоохранительные органы в порядке п. 2 ч. 2 ст. 37 УПК РФ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</si>
  <si>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</si>
  <si>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болванка</t>
  </si>
  <si>
    <t xml:space="preserve">Выявлено нарушений </t>
  </si>
  <si>
    <t>Количество граждан, права которых защищены</t>
  </si>
  <si>
    <t>о  трудовых правах</t>
  </si>
  <si>
    <t>об обращениях граждан</t>
  </si>
  <si>
    <t xml:space="preserve">В сфере соблюдения прав и интересов несовершеннолетних </t>
  </si>
  <si>
    <t>О защите прав субъектов предпринимательской деятельности</t>
  </si>
  <si>
    <t>из них об оплате труда</t>
  </si>
  <si>
    <t>об обеспечении безопасности граждан в местах массового пребывания</t>
  </si>
  <si>
    <t>о банкротстве</t>
  </si>
  <si>
    <t>об охране интеллектуальной собственности, авторских и смежных прав</t>
  </si>
  <si>
    <t>В сфере жилищно-коммунального хозяйства</t>
  </si>
  <si>
    <r>
      <rPr>
        <b/>
        <sz val="14"/>
        <rFont val="Arial Cyr"/>
        <charset val="204"/>
      </rPr>
      <t>Предостережено</t>
    </r>
    <r>
      <rPr>
        <sz val="14"/>
        <rFont val="Arial Cyr"/>
        <charset val="204"/>
      </rPr>
      <t xml:space="preserve"> лиц о недопустимости нарушения закона</t>
    </r>
  </si>
  <si>
    <t>В сфере охраны окружающей среды</t>
  </si>
  <si>
    <t>об охране вод и атмосферного воздуха</t>
  </si>
  <si>
    <t>об охране и использовании животного мира</t>
  </si>
  <si>
    <t>о лесопользовании</t>
  </si>
  <si>
    <t>о рыболовстве, водных биоресурсах и аквакультуре</t>
  </si>
  <si>
    <t>об избирательных правах</t>
  </si>
  <si>
    <t>о воинской обязанности и военной службе</t>
  </si>
  <si>
    <t>о трудовых правах</t>
  </si>
  <si>
    <t>о пенсионном законодательстве, об охране прав инвалидов и престарелых</t>
  </si>
  <si>
    <t>в сфере безопасности дорожного движения</t>
  </si>
  <si>
    <t>о государственной и муниципальной службе</t>
  </si>
  <si>
    <t>о долевом жилищном строительстве</t>
  </si>
  <si>
    <t>Предостережено лиц о недопустимости нарушения закона</t>
  </si>
  <si>
    <t>Привлечено лиц к дисциплинарной ответственности</t>
  </si>
  <si>
    <t>Привлечено лиц к административной ответственности</t>
  </si>
  <si>
    <t>о ценообразовании  на потребительском рынке</t>
  </si>
  <si>
    <t>об оплате труда</t>
  </si>
  <si>
    <r>
      <rPr>
        <b/>
        <sz val="13"/>
        <rFont val="Arial Cyr"/>
        <charset val="204"/>
      </rPr>
      <t>Предостережено</t>
    </r>
    <r>
      <rPr>
        <sz val="13"/>
        <rFont val="Arial Cyr"/>
        <charset val="204"/>
      </rPr>
      <t xml:space="preserve"> лиц о недопустимости нарушения закона</t>
    </r>
  </si>
  <si>
    <t>об охране земли, почв</t>
  </si>
  <si>
    <t>из рассмотренных судом заявлений удовлетворено</t>
  </si>
  <si>
    <t>по удовлетворенным протестам отменено и изменено незаконных правовых актов</t>
  </si>
  <si>
    <t xml:space="preserve">о трудовых правах </t>
  </si>
  <si>
    <t>об охране жизни, здоровья, защите семьи, материнства, отцовства и детства</t>
  </si>
  <si>
    <t>о профилактике безнадзорности и правонарушений несовершеннолетних</t>
  </si>
  <si>
    <t>о жилищных правах</t>
  </si>
  <si>
    <t>об образовании</t>
  </si>
  <si>
    <t>Привлечено к дисциплинарной ответственности лиц</t>
  </si>
  <si>
    <t>о градостроительной деятельности</t>
  </si>
  <si>
    <t>об отходах производства и потребления</t>
  </si>
  <si>
    <t xml:space="preserve">В сфере оборонно-промышленного комплекса </t>
  </si>
  <si>
    <t xml:space="preserve">в сфере обеспечения обороны </t>
  </si>
  <si>
    <t>о государственном оборонном заказе</t>
  </si>
  <si>
    <t>из них о государственном оборонном заказе</t>
  </si>
  <si>
    <t>в том числе связанных с осуществлением</t>
  </si>
  <si>
    <t>государственной службы</t>
  </si>
  <si>
    <t>муниципальной службы</t>
  </si>
  <si>
    <t>функций в иных органах, организациях и учреждениях</t>
  </si>
  <si>
    <t>По инициативе прокурора привлечено к ответственности лиц</t>
  </si>
  <si>
    <t xml:space="preserve">В сфере противодействия коррупции </t>
  </si>
  <si>
    <t>В сфере федеральной безопасности, межнациональных отношений, противодействия 
экстремизму и терроризму</t>
  </si>
  <si>
    <t>в сфере межнациональных отношений</t>
  </si>
  <si>
    <t xml:space="preserve">в том числе </t>
  </si>
  <si>
    <t>в сфере противодействия экстремизму</t>
  </si>
  <si>
    <t>в сфере противодействия терроризму</t>
  </si>
  <si>
    <t>по удовлетворенным искам отменено и изменено незаконных правовых актов</t>
  </si>
  <si>
    <t>В сфере обеспечения промышленной безопасности</t>
  </si>
  <si>
    <t>об автомобильных дорогах и дорожной деятельности</t>
  </si>
  <si>
    <t xml:space="preserve">об административных правонарушениях </t>
  </si>
  <si>
    <t>Предостережено
лиц о недопустимости нарушения закона</t>
  </si>
  <si>
    <t>Предостережено 
лиц о недопустимости нарушения закона</t>
  </si>
  <si>
    <r>
      <rPr>
        <b/>
        <sz val="14"/>
        <rFont val="Arial Cyr"/>
        <charset val="204"/>
      </rPr>
      <t>Предостережено</t>
    </r>
    <r>
      <rPr>
        <sz val="14"/>
        <rFont val="Arial Cyr"/>
        <charset val="204"/>
      </rPr>
      <t xml:space="preserve"> 
лиц о недопустимости нарушения закона</t>
    </r>
  </si>
  <si>
    <t>В сфере противодействия легализации преступных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</si>
</sst>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sz val="13"/>
      <name val="Arial Cyr"/>
      <family val="2"/>
      <charset val="204"/>
    </font>
    <font>
      <b/>
      <sz val="11"/>
      <name val="Arial Cyr"/>
      <family val="2"/>
      <charset val="204"/>
    </font>
    <font>
      <b/>
      <sz val="13"/>
      <name val="Arial Cyr"/>
      <charset val="204"/>
    </font>
    <font>
      <sz val="13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7" fillId="0" borderId="0" xfId="0" applyFont="1" applyAlignment="1" applyProtection="1">
      <alignment horizontal="right" vertical="justify"/>
      <protection hidden="1"/>
    </xf>
    <xf numFmtId="1" fontId="9" fillId="0" borderId="6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14" fillId="2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quotePrefix="1" applyFont="1" applyBorder="1" applyAlignment="1" applyProtection="1">
      <alignment horizontal="center"/>
      <protection hidden="1"/>
    </xf>
    <xf numFmtId="0" fontId="3" fillId="0" borderId="5" xfId="0" applyFont="1" applyBorder="1" applyProtection="1">
      <protection hidden="1"/>
    </xf>
    <xf numFmtId="0" fontId="3" fillId="0" borderId="7" xfId="0" applyFont="1" applyBorder="1" applyProtection="1">
      <protection hidden="1"/>
    </xf>
    <xf numFmtId="1" fontId="9" fillId="3" borderId="6" xfId="0" applyNumberFormat="1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4" fillId="3" borderId="7" xfId="0" applyNumberFormat="1" applyFont="1" applyFill="1" applyBorder="1" applyAlignment="1" applyProtection="1">
      <alignment horizontal="center" vertical="center"/>
      <protection hidden="1"/>
    </xf>
    <xf numFmtId="165" fontId="14" fillId="3" borderId="6" xfId="0" applyNumberFormat="1" applyFont="1" applyFill="1" applyBorder="1" applyAlignment="1" applyProtection="1">
      <alignment horizontal="center" vertical="center"/>
      <protection hidden="1"/>
    </xf>
    <xf numFmtId="165" fontId="14" fillId="0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vertical="center" wrapText="1"/>
      <protection hidden="1"/>
    </xf>
    <xf numFmtId="1" fontId="9" fillId="0" borderId="11" xfId="0" applyNumberFormat="1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165" fontId="9" fillId="0" borderId="11" xfId="0" applyNumberFormat="1" applyFont="1" applyBorder="1" applyAlignment="1" applyProtection="1">
      <alignment horizontal="center" vertical="center"/>
      <protection hidden="1"/>
    </xf>
    <xf numFmtId="165" fontId="14" fillId="2" borderId="12" xfId="0" applyNumberFormat="1" applyFont="1" applyFill="1" applyBorder="1" applyAlignment="1" applyProtection="1">
      <alignment horizontal="center" vertical="center"/>
      <protection hidden="1"/>
    </xf>
    <xf numFmtId="165" fontId="9" fillId="3" borderId="11" xfId="0" applyNumberFormat="1" applyFont="1" applyFill="1" applyBorder="1" applyAlignment="1" applyProtection="1">
      <alignment horizontal="center" vertical="center"/>
      <protection hidden="1"/>
    </xf>
    <xf numFmtId="165" fontId="14" fillId="3" borderId="12" xfId="0" applyNumberFormat="1" applyFont="1" applyFill="1" applyBorder="1" applyAlignment="1" applyProtection="1">
      <alignment horizontal="center" vertical="center"/>
      <protection hidden="1"/>
    </xf>
    <xf numFmtId="165" fontId="17" fillId="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vertical="center"/>
      <protection hidden="1"/>
    </xf>
    <xf numFmtId="0" fontId="5" fillId="3" borderId="15" xfId="0" applyFont="1" applyFill="1" applyBorder="1" applyAlignment="1" applyProtection="1">
      <alignment vertical="center"/>
      <protection hidden="1"/>
    </xf>
    <xf numFmtId="0" fontId="16" fillId="0" borderId="29" xfId="0" applyFont="1" applyBorder="1" applyAlignment="1" applyProtection="1">
      <alignment vertical="center" wrapText="1"/>
      <protection hidden="1"/>
    </xf>
    <xf numFmtId="0" fontId="3" fillId="0" borderId="7" xfId="0" applyFont="1" applyBorder="1" applyAlignment="1" applyProtection="1">
      <alignment horizontal="center"/>
      <protection hidden="1"/>
    </xf>
    <xf numFmtId="165" fontId="17" fillId="3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30" xfId="0" applyFont="1" applyBorder="1" applyProtection="1">
      <protection hidden="1"/>
    </xf>
    <xf numFmtId="0" fontId="5" fillId="3" borderId="30" xfId="0" applyFont="1" applyFill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vertical="center"/>
      <protection hidden="1"/>
    </xf>
    <xf numFmtId="0" fontId="11" fillId="0" borderId="31" xfId="0" applyFont="1" applyBorder="1" applyAlignment="1" applyProtection="1">
      <alignment vertical="center" wrapText="1"/>
      <protection hidden="1"/>
    </xf>
    <xf numFmtId="0" fontId="16" fillId="0" borderId="26" xfId="0" applyFont="1" applyBorder="1" applyAlignment="1" applyProtection="1">
      <alignment vertical="center" wrapText="1"/>
      <protection hidden="1"/>
    </xf>
    <xf numFmtId="0" fontId="5" fillId="3" borderId="15" xfId="0" applyFont="1" applyFill="1" applyBorder="1" applyAlignment="1" applyProtection="1">
      <alignment vertical="center" wrapText="1"/>
      <protection hidden="1"/>
    </xf>
    <xf numFmtId="1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165" fontId="17" fillId="3" borderId="11" xfId="0" applyNumberFormat="1" applyFont="1" applyFill="1" applyBorder="1" applyAlignment="1" applyProtection="1">
      <alignment horizontal="center" vertical="center"/>
      <protection hidden="1"/>
    </xf>
    <xf numFmtId="165" fontId="17" fillId="3" borderId="7" xfId="0" applyNumberFormat="1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vertical="center" wrapText="1"/>
      <protection hidden="1"/>
    </xf>
    <xf numFmtId="0" fontId="16" fillId="0" borderId="6" xfId="0" applyFont="1" applyBorder="1" applyAlignment="1" applyProtection="1">
      <alignment vertical="center" wrapText="1"/>
      <protection hidden="1"/>
    </xf>
    <xf numFmtId="0" fontId="15" fillId="0" borderId="6" xfId="0" applyFont="1" applyBorder="1" applyAlignment="1" applyProtection="1">
      <alignment horizontal="center" vertical="center" wrapText="1"/>
      <protection hidden="1"/>
    </xf>
    <xf numFmtId="1" fontId="9" fillId="0" borderId="24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165" fontId="9" fillId="0" borderId="24" xfId="0" applyNumberFormat="1" applyFont="1" applyBorder="1" applyAlignment="1" applyProtection="1">
      <alignment horizontal="center" vertical="center"/>
      <protection hidden="1"/>
    </xf>
    <xf numFmtId="165" fontId="17" fillId="0" borderId="24" xfId="0" applyNumberFormat="1" applyFont="1" applyFill="1" applyBorder="1" applyAlignment="1" applyProtection="1">
      <alignment horizontal="center" vertical="center"/>
      <protection hidden="1"/>
    </xf>
    <xf numFmtId="165" fontId="14" fillId="2" borderId="32" xfId="0" applyNumberFormat="1" applyFont="1" applyFill="1" applyBorder="1" applyAlignment="1" applyProtection="1">
      <alignment horizontal="center" vertical="center"/>
      <protection hidden="1"/>
    </xf>
    <xf numFmtId="1" fontId="9" fillId="3" borderId="11" xfId="0" applyNumberFormat="1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165" fontId="14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165" fontId="14" fillId="0" borderId="7" xfId="0" applyNumberFormat="1" applyFont="1" applyFill="1" applyBorder="1" applyAlignment="1" applyProtection="1">
      <alignment horizontal="center" vertical="center"/>
      <protection hidden="1"/>
    </xf>
    <xf numFmtId="165" fontId="14" fillId="0" borderId="11" xfId="0" applyNumberFormat="1" applyFont="1" applyFill="1" applyBorder="1" applyAlignment="1" applyProtection="1">
      <alignment horizontal="center" vertical="center"/>
      <protection hidden="1"/>
    </xf>
    <xf numFmtId="165" fontId="14" fillId="0" borderId="12" xfId="0" applyNumberFormat="1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vertical="center" wrapText="1"/>
      <protection hidden="1"/>
    </xf>
    <xf numFmtId="0" fontId="13" fillId="0" borderId="27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vertical="center" wrapText="1"/>
      <protection hidden="1"/>
    </xf>
    <xf numFmtId="0" fontId="13" fillId="0" borderId="20" xfId="0" applyFont="1" applyBorder="1" applyAlignment="1" applyProtection="1">
      <alignment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1" fontId="5" fillId="0" borderId="6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/>
      <protection hidden="1"/>
    </xf>
    <xf numFmtId="1" fontId="5" fillId="0" borderId="11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165" fontId="5" fillId="0" borderId="12" xfId="0" applyNumberFormat="1" applyFont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left" vertical="center" wrapText="1"/>
      <protection hidden="1"/>
    </xf>
    <xf numFmtId="0" fontId="4" fillId="3" borderId="30" xfId="0" applyFont="1" applyFill="1" applyBorder="1" applyAlignment="1" applyProtection="1">
      <alignment vertical="center" wrapText="1"/>
      <protection hidden="1"/>
    </xf>
    <xf numFmtId="0" fontId="4" fillId="3" borderId="15" xfId="0" applyFont="1" applyFill="1" applyBorder="1" applyAlignment="1" applyProtection="1">
      <alignment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>
      <alignment horizontal="center" vertical="center"/>
    </xf>
    <xf numFmtId="1" fontId="4" fillId="3" borderId="6" xfId="0" applyNumberFormat="1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165" fontId="4" fillId="3" borderId="6" xfId="0" applyNumberFormat="1" applyFont="1" applyFill="1" applyBorder="1" applyAlignment="1" applyProtection="1">
      <alignment horizontal="center" vertical="center"/>
      <protection hidden="1"/>
    </xf>
    <xf numFmtId="165" fontId="6" fillId="3" borderId="7" xfId="0" applyNumberFormat="1" applyFont="1" applyFill="1" applyBorder="1" applyAlignment="1" applyProtection="1">
      <alignment horizontal="center" vertical="center"/>
      <protection hidden="1"/>
    </xf>
    <xf numFmtId="165" fontId="6" fillId="3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165" fontId="4" fillId="0" borderId="6" xfId="0" applyNumberFormat="1" applyFont="1" applyBorder="1" applyAlignment="1" applyProtection="1">
      <alignment horizontal="center" vertical="center"/>
      <protection hidden="1"/>
    </xf>
    <xf numFmtId="165" fontId="6" fillId="0" borderId="6" xfId="0" applyNumberFormat="1" applyFont="1" applyFill="1" applyBorder="1" applyAlignment="1" applyProtection="1">
      <alignment horizontal="center" vertical="center"/>
      <protection hidden="1"/>
    </xf>
    <xf numFmtId="165" fontId="6" fillId="2" borderId="7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Border="1" applyAlignment="1" applyProtection="1">
      <alignment horizontal="center" vertic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165" fontId="4" fillId="0" borderId="11" xfId="0" applyNumberFormat="1" applyFont="1" applyBorder="1" applyAlignment="1" applyProtection="1">
      <alignment horizontal="center" vertical="center"/>
      <protection hidden="1"/>
    </xf>
    <xf numFmtId="165" fontId="6" fillId="0" borderId="11" xfId="0" applyNumberFormat="1" applyFont="1" applyFill="1" applyBorder="1" applyAlignment="1" applyProtection="1">
      <alignment horizontal="center" vertical="center"/>
      <protection hidden="1"/>
    </xf>
    <xf numFmtId="165" fontId="6" fillId="2" borderId="12" xfId="0" applyNumberFormat="1" applyFont="1" applyFill="1" applyBorder="1" applyAlignment="1" applyProtection="1">
      <alignment horizontal="center" vertical="center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24" xfId="0" applyNumberFormat="1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165" fontId="4" fillId="0" borderId="24" xfId="0" applyNumberFormat="1" applyFont="1" applyBorder="1" applyAlignment="1" applyProtection="1">
      <alignment horizontal="center" vertical="center"/>
      <protection hidden="1"/>
    </xf>
    <xf numFmtId="165" fontId="6" fillId="0" borderId="24" xfId="0" applyNumberFormat="1" applyFont="1" applyFill="1" applyBorder="1" applyAlignment="1" applyProtection="1">
      <alignment horizontal="center" vertical="center"/>
      <protection hidden="1"/>
    </xf>
    <xf numFmtId="165" fontId="6" fillId="2" borderId="32" xfId="0" applyNumberFormat="1" applyFont="1" applyFill="1" applyBorder="1" applyAlignment="1" applyProtection="1">
      <alignment horizontal="center" vertical="center"/>
      <protection hidden="1"/>
    </xf>
    <xf numFmtId="1" fontId="4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165" fontId="4" fillId="3" borderId="11" xfId="0" applyNumberFormat="1" applyFont="1" applyFill="1" applyBorder="1" applyAlignment="1" applyProtection="1">
      <alignment horizontal="center" vertical="center"/>
      <protection hidden="1"/>
    </xf>
    <xf numFmtId="165" fontId="6" fillId="3" borderId="11" xfId="0" applyNumberFormat="1" applyFont="1" applyFill="1" applyBorder="1" applyAlignment="1" applyProtection="1">
      <alignment horizontal="center" vertical="center"/>
      <protection hidden="1"/>
    </xf>
    <xf numFmtId="165" fontId="6" fillId="3" borderId="12" xfId="0" applyNumberFormat="1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4" fillId="3" borderId="29" xfId="0" applyFont="1" applyFill="1" applyBorder="1" applyAlignment="1" applyProtection="1">
      <alignment vertical="center"/>
      <protection hidden="1"/>
    </xf>
    <xf numFmtId="165" fontId="6" fillId="0" borderId="7" xfId="0" applyNumberFormat="1" applyFont="1" applyFill="1" applyBorder="1" applyAlignment="1" applyProtection="1">
      <alignment horizontal="center" vertical="center"/>
      <protection hidden="1"/>
    </xf>
    <xf numFmtId="165" fontId="6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left" vertical="center" wrapText="1"/>
      <protection hidden="1"/>
    </xf>
    <xf numFmtId="0" fontId="5" fillId="3" borderId="5" xfId="0" applyFont="1" applyFill="1" applyBorder="1" applyAlignment="1" applyProtection="1">
      <alignment vertical="center" wrapText="1"/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horizontal="center" vertical="center" textRotation="90" wrapText="1"/>
      <protection hidden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3" borderId="30" xfId="0" applyFont="1" applyFill="1" applyBorder="1" applyAlignment="1" applyProtection="1">
      <alignment vertical="center" wrapText="1"/>
      <protection hidden="1"/>
    </xf>
    <xf numFmtId="0" fontId="4" fillId="3" borderId="14" xfId="0" applyFont="1" applyFill="1" applyBorder="1" applyAlignment="1" applyProtection="1">
      <alignment vertical="center" wrapText="1"/>
      <protection hidden="1"/>
    </xf>
    <xf numFmtId="0" fontId="4" fillId="3" borderId="15" xfId="0" applyFont="1" applyFill="1" applyBorder="1" applyAlignment="1" applyProtection="1">
      <alignment vertical="center" wrapText="1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4" fillId="3" borderId="5" xfId="0" applyFont="1" applyFill="1" applyBorder="1" applyAlignment="1" applyProtection="1">
      <alignment vertical="center" wrapText="1"/>
      <protection hidden="1"/>
    </xf>
    <xf numFmtId="0" fontId="4" fillId="3" borderId="6" xfId="0" applyFont="1" applyFill="1" applyBorder="1" applyAlignment="1" applyProtection="1">
      <alignment vertical="center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0" fontId="15" fillId="0" borderId="6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15" fillId="0" borderId="6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0" fontId="3" fillId="3" borderId="21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left" vertical="center" wrapText="1"/>
      <protection hidden="1"/>
    </xf>
    <xf numFmtId="0" fontId="13" fillId="0" borderId="6" xfId="0" applyFont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4" fillId="3" borderId="6" xfId="0" applyFont="1" applyFill="1" applyBorder="1" applyAlignment="1" applyProtection="1">
      <alignment vertical="center" wrapText="1"/>
      <protection hidden="1"/>
    </xf>
    <xf numFmtId="0" fontId="15" fillId="0" borderId="10" xfId="0" applyFont="1" applyBorder="1" applyAlignment="1" applyProtection="1">
      <alignment horizontal="left" vertical="center" wrapText="1"/>
      <protection hidden="1"/>
    </xf>
    <xf numFmtId="0" fontId="15" fillId="0" borderId="11" xfId="0" applyFont="1" applyBorder="1" applyAlignment="1" applyProtection="1">
      <alignment horizontal="left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left" vertical="center" wrapText="1"/>
      <protection hidden="1"/>
    </xf>
    <xf numFmtId="0" fontId="11" fillId="0" borderId="14" xfId="0" applyFont="1" applyBorder="1" applyAlignment="1" applyProtection="1">
      <alignment horizontal="left" vertical="center" wrapText="1"/>
      <protection hidden="1"/>
    </xf>
    <xf numFmtId="0" fontId="4" fillId="3" borderId="30" xfId="0" applyFont="1" applyFill="1" applyBorder="1" applyAlignment="1" applyProtection="1">
      <alignment horizontal="left" vertical="center"/>
      <protection hidden="1"/>
    </xf>
    <xf numFmtId="0" fontId="4" fillId="3" borderId="15" xfId="0" applyFont="1" applyFill="1" applyBorder="1" applyAlignment="1" applyProtection="1">
      <alignment horizontal="left" vertical="center"/>
      <protection hidden="1"/>
    </xf>
    <xf numFmtId="0" fontId="4" fillId="3" borderId="30" xfId="0" applyFont="1" applyFill="1" applyBorder="1" applyAlignment="1" applyProtection="1">
      <alignment horizontal="left" vertical="center" wrapText="1"/>
      <protection hidden="1"/>
    </xf>
    <xf numFmtId="0" fontId="4" fillId="3" borderId="15" xfId="0" applyFont="1" applyFill="1" applyBorder="1" applyAlignment="1" applyProtection="1">
      <alignment horizontal="left" vertical="center" wrapText="1"/>
      <protection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1" xfId="0" applyFont="1" applyBorder="1" applyAlignment="1" applyProtection="1">
      <alignment horizontal="left" vertical="center" wrapText="1"/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 applyProtection="1">
      <alignment horizontal="left" vertical="center" wrapText="1"/>
      <protection hidden="1"/>
    </xf>
    <xf numFmtId="0" fontId="15" fillId="0" borderId="24" xfId="0" applyFont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vertical="center"/>
      <protection hidden="1"/>
    </xf>
    <xf numFmtId="0" fontId="13" fillId="0" borderId="16" xfId="0" applyFont="1" applyBorder="1" applyAlignment="1" applyProtection="1">
      <alignment horizontal="left" vertical="center" wrapText="1"/>
      <protection hidden="1"/>
    </xf>
    <xf numFmtId="0" fontId="13" fillId="0" borderId="18" xfId="0" applyFont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7" xfId="0" applyFont="1" applyBorder="1" applyAlignment="1" applyProtection="1">
      <alignment horizontal="left" vertical="center" wrapText="1"/>
      <protection hidden="1"/>
    </xf>
    <xf numFmtId="0" fontId="13" fillId="0" borderId="19" xfId="0" applyFont="1" applyBorder="1" applyAlignment="1" applyProtection="1">
      <alignment horizontal="left" vertical="center" wrapText="1"/>
      <protection hidden="1"/>
    </xf>
    <xf numFmtId="0" fontId="13" fillId="0" borderId="20" xfId="0" applyFont="1" applyBorder="1" applyAlignment="1" applyProtection="1">
      <alignment horizontal="left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11" fillId="0" borderId="16" xfId="0" applyFont="1" applyBorder="1" applyAlignment="1" applyProtection="1">
      <alignment horizontal="left" vertical="center" wrapText="1"/>
      <protection hidden="1"/>
    </xf>
    <xf numFmtId="0" fontId="11" fillId="0" borderId="18" xfId="0" applyFont="1" applyBorder="1" applyAlignment="1" applyProtection="1">
      <alignment horizontal="left" vertical="center" wrapText="1"/>
      <protection hidden="1"/>
    </xf>
    <xf numFmtId="164" fontId="11" fillId="0" borderId="30" xfId="1" applyFont="1" applyBorder="1" applyAlignment="1" applyProtection="1">
      <alignment horizontal="left" vertical="center" wrapText="1"/>
      <protection hidden="1"/>
    </xf>
    <xf numFmtId="164" fontId="11" fillId="0" borderId="15" xfId="1" applyFont="1" applyBorder="1" applyAlignment="1" applyProtection="1">
      <alignment horizontal="left" vertical="center" wrapText="1"/>
      <protection hidden="1"/>
    </xf>
    <xf numFmtId="0" fontId="8" fillId="3" borderId="25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left" vertical="center" wrapText="1"/>
      <protection hidden="1"/>
    </xf>
    <xf numFmtId="0" fontId="12" fillId="0" borderId="22" xfId="0" applyFont="1" applyBorder="1" applyAlignment="1" applyProtection="1">
      <alignment horizontal="center" vertical="center" textRotation="90" wrapText="1"/>
      <protection hidden="1"/>
    </xf>
    <xf numFmtId="0" fontId="12" fillId="0" borderId="23" xfId="0" applyFont="1" applyBorder="1" applyAlignment="1" applyProtection="1">
      <alignment horizontal="center" vertical="center" textRotation="90" wrapText="1"/>
      <protection hidden="1"/>
    </xf>
    <xf numFmtId="0" fontId="12" fillId="0" borderId="33" xfId="0" applyFont="1" applyBorder="1" applyAlignment="1" applyProtection="1">
      <alignment horizontal="center" vertical="center" textRotation="90" wrapText="1"/>
      <protection hidden="1"/>
    </xf>
  </cellXfs>
  <cellStyles count="2">
    <cellStyle name="Денежный" xfId="1" builtinId="4"/>
    <cellStyle name="Обычный" xfId="0" builtinId="0"/>
  </cellStyles>
  <dxfs count="5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1"/>
  </sheetPr>
  <dimension ref="A1:I776"/>
  <sheetViews>
    <sheetView showGridLines="0" showZeros="0" tabSelected="1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7109375" style="2" customWidth="1"/>
    <col min="2" max="2" width="35" style="3" customWidth="1"/>
    <col min="3" max="3" width="29.4257812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40"/>
      <c r="B7" s="141"/>
      <c r="C7" s="14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43"/>
      <c r="B8" s="144"/>
      <c r="C8" s="145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46"/>
      <c r="B9" s="147"/>
      <c r="C9" s="148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26.25" customHeight="1" x14ac:dyDescent="0.2">
      <c r="A12" s="125" t="s">
        <v>18</v>
      </c>
      <c r="B12" s="109"/>
      <c r="C12" s="109"/>
      <c r="D12" s="14">
        <v>80299</v>
      </c>
      <c r="E12" s="14">
        <v>83739</v>
      </c>
      <c r="F12" s="15">
        <f>E12-D12</f>
        <v>3440</v>
      </c>
      <c r="G12" s="16">
        <f>IF(OR(D12=0,E12=0),"***",(E12-D12)/D12*100)</f>
        <v>4.2839885926350272</v>
      </c>
      <c r="H12" s="16"/>
      <c r="I12" s="17"/>
    </row>
    <row r="13" spans="1:9" ht="20.25" customHeight="1" x14ac:dyDescent="0.2">
      <c r="A13" s="110" t="s">
        <v>30</v>
      </c>
      <c r="B13" s="107" t="s">
        <v>19</v>
      </c>
      <c r="C13" s="107"/>
      <c r="D13" s="14">
        <v>15918</v>
      </c>
      <c r="E13" s="14">
        <v>15535</v>
      </c>
      <c r="F13" s="15">
        <f t="shared" ref="F13:F48" si="0">E13-D13</f>
        <v>-383</v>
      </c>
      <c r="G13" s="16">
        <f t="shared" ref="G13:G48" si="1">IF(OR(D13=0,E13=0),"***",(E13-D13)/D13*100)</f>
        <v>-2.4060811659756252</v>
      </c>
      <c r="H13" s="34">
        <f t="shared" ref="H13:I16" si="2">IF(OR(D13=0,D$12=0),"***",D13/D$12*100)</f>
        <v>19.823410005105917</v>
      </c>
      <c r="I13" s="17">
        <f t="shared" si="2"/>
        <v>18.551690371272645</v>
      </c>
    </row>
    <row r="14" spans="1:9" s="1" customFormat="1" ht="20.100000000000001" customHeight="1" x14ac:dyDescent="0.2">
      <c r="A14" s="110"/>
      <c r="B14" s="107" t="s">
        <v>31</v>
      </c>
      <c r="C14" s="107"/>
      <c r="D14" s="14">
        <v>2850</v>
      </c>
      <c r="E14" s="14">
        <v>2701</v>
      </c>
      <c r="F14" s="15">
        <f t="shared" si="0"/>
        <v>-149</v>
      </c>
      <c r="G14" s="16">
        <f t="shared" si="1"/>
        <v>-5.2280701754385959</v>
      </c>
      <c r="H14" s="34">
        <f t="shared" si="2"/>
        <v>3.5492347351772748</v>
      </c>
      <c r="I14" s="17">
        <f t="shared" si="2"/>
        <v>3.2254982744002194</v>
      </c>
    </row>
    <row r="15" spans="1:9" ht="20.100000000000001" customHeight="1" x14ac:dyDescent="0.2">
      <c r="A15" s="110"/>
      <c r="B15" s="107" t="s">
        <v>25</v>
      </c>
      <c r="C15" s="107"/>
      <c r="D15" s="14">
        <v>52422</v>
      </c>
      <c r="E15" s="14">
        <v>55778</v>
      </c>
      <c r="F15" s="15">
        <f t="shared" si="0"/>
        <v>3356</v>
      </c>
      <c r="G15" s="16">
        <f t="shared" si="1"/>
        <v>6.401892335279082</v>
      </c>
      <c r="H15" s="34">
        <f t="shared" si="2"/>
        <v>65.283502907881797</v>
      </c>
      <c r="I15" s="17">
        <f t="shared" si="2"/>
        <v>66.609345705107543</v>
      </c>
    </row>
    <row r="16" spans="1:9" s="1" customFormat="1" ht="18" customHeight="1" x14ac:dyDescent="0.2">
      <c r="A16" s="110"/>
      <c r="B16" s="107" t="s">
        <v>28</v>
      </c>
      <c r="C16" s="107"/>
      <c r="D16" s="14">
        <v>9109</v>
      </c>
      <c r="E16" s="14">
        <v>9725</v>
      </c>
      <c r="F16" s="15">
        <f>E16-D16</f>
        <v>616</v>
      </c>
      <c r="G16" s="16">
        <f>IF(OR(D16=0,E16=0),"***",(E16-D16)/D16*100)</f>
        <v>6.7625425403447137</v>
      </c>
      <c r="H16" s="34">
        <f t="shared" si="2"/>
        <v>11.343852351835016</v>
      </c>
      <c r="I16" s="17">
        <f t="shared" si="2"/>
        <v>11.613465649219599</v>
      </c>
    </row>
    <row r="17" spans="1:9" ht="25.5" customHeight="1" x14ac:dyDescent="0.2">
      <c r="A17" s="108" t="s">
        <v>29</v>
      </c>
      <c r="B17" s="109"/>
      <c r="C17" s="109"/>
      <c r="D17" s="14">
        <v>8729</v>
      </c>
      <c r="E17" s="14">
        <v>9256</v>
      </c>
      <c r="F17" s="15">
        <f t="shared" si="0"/>
        <v>527</v>
      </c>
      <c r="G17" s="16">
        <f t="shared" si="1"/>
        <v>6.0373467751174248</v>
      </c>
      <c r="H17" s="18"/>
      <c r="I17" s="17"/>
    </row>
    <row r="18" spans="1:9" ht="20.100000000000001" customHeight="1" x14ac:dyDescent="0.2">
      <c r="A18" s="110" t="s">
        <v>30</v>
      </c>
      <c r="B18" s="107" t="s">
        <v>19</v>
      </c>
      <c r="C18" s="107"/>
      <c r="D18" s="14">
        <v>2548</v>
      </c>
      <c r="E18" s="14">
        <v>2247</v>
      </c>
      <c r="F18" s="15">
        <f t="shared" si="0"/>
        <v>-301</v>
      </c>
      <c r="G18" s="16">
        <f t="shared" si="1"/>
        <v>-11.813186813186812</v>
      </c>
      <c r="H18" s="18">
        <f t="shared" ref="H18:I21" si="3">IF(OR(D18=0,D$17=0),"***",D18/D$17*100)</f>
        <v>29.190056134723335</v>
      </c>
      <c r="I18" s="17">
        <f t="shared" si="3"/>
        <v>24.276145203111497</v>
      </c>
    </row>
    <row r="19" spans="1:9" ht="20.100000000000001" customHeight="1" x14ac:dyDescent="0.2">
      <c r="A19" s="110"/>
      <c r="B19" s="107" t="s">
        <v>31</v>
      </c>
      <c r="C19" s="107"/>
      <c r="D19" s="14">
        <v>24</v>
      </c>
      <c r="E19" s="14">
        <v>44</v>
      </c>
      <c r="F19" s="15">
        <f t="shared" si="0"/>
        <v>20</v>
      </c>
      <c r="G19" s="16">
        <f t="shared" si="1"/>
        <v>83.333333333333343</v>
      </c>
      <c r="H19" s="18">
        <f t="shared" si="3"/>
        <v>0.27494558368656202</v>
      </c>
      <c r="I19" s="17">
        <f t="shared" si="3"/>
        <v>0.47536732929991354</v>
      </c>
    </row>
    <row r="20" spans="1:9" ht="20.100000000000001" customHeight="1" x14ac:dyDescent="0.2">
      <c r="A20" s="110"/>
      <c r="B20" s="107" t="s">
        <v>25</v>
      </c>
      <c r="C20" s="107"/>
      <c r="D20" s="14">
        <v>4990</v>
      </c>
      <c r="E20" s="14">
        <v>5726</v>
      </c>
      <c r="F20" s="15">
        <f t="shared" si="0"/>
        <v>736</v>
      </c>
      <c r="G20" s="16">
        <f t="shared" si="1"/>
        <v>14.749498997995991</v>
      </c>
      <c r="H20" s="18">
        <f t="shared" si="3"/>
        <v>57.165769274831021</v>
      </c>
      <c r="I20" s="17">
        <f t="shared" si="3"/>
        <v>61.862575626620576</v>
      </c>
    </row>
    <row r="21" spans="1:9" ht="19.5" customHeight="1" x14ac:dyDescent="0.2">
      <c r="A21" s="110"/>
      <c r="B21" s="107" t="s">
        <v>28</v>
      </c>
      <c r="C21" s="107"/>
      <c r="D21" s="14">
        <v>1167</v>
      </c>
      <c r="E21" s="14">
        <v>1239</v>
      </c>
      <c r="F21" s="15">
        <f t="shared" si="0"/>
        <v>72</v>
      </c>
      <c r="G21" s="16">
        <f t="shared" si="1"/>
        <v>6.1696658097686372</v>
      </c>
      <c r="H21" s="18">
        <f t="shared" si="3"/>
        <v>13.369229006759079</v>
      </c>
      <c r="I21" s="17">
        <f t="shared" si="3"/>
        <v>13.385911840968021</v>
      </c>
    </row>
    <row r="22" spans="1:9" ht="31.5" customHeight="1" x14ac:dyDescent="0.2">
      <c r="A22" s="122" t="s">
        <v>76</v>
      </c>
      <c r="B22" s="123"/>
      <c r="C22" s="124"/>
      <c r="D22" s="14">
        <v>7016</v>
      </c>
      <c r="E22" s="14">
        <v>7801</v>
      </c>
      <c r="F22" s="15">
        <f t="shared" si="0"/>
        <v>785</v>
      </c>
      <c r="G22" s="16">
        <f t="shared" si="1"/>
        <v>11.188711516533639</v>
      </c>
      <c r="H22" s="34">
        <f t="shared" ref="H22" si="4">IF(OR(D22=0,D$17=0),"***",D22/D$17*100)</f>
        <v>80.375758964371641</v>
      </c>
      <c r="I22" s="44">
        <f t="shared" ref="I22" si="5">IF(OR(E22=0,E$17=0),"***",E22/E$17*100)</f>
        <v>84.280466724286953</v>
      </c>
    </row>
    <row r="23" spans="1:9" ht="25.5" customHeight="1" x14ac:dyDescent="0.2">
      <c r="A23" s="125" t="s">
        <v>32</v>
      </c>
      <c r="B23" s="109"/>
      <c r="C23" s="109"/>
      <c r="D23" s="14">
        <v>6289</v>
      </c>
      <c r="E23" s="14">
        <v>6169</v>
      </c>
      <c r="F23" s="15">
        <f t="shared" si="0"/>
        <v>-120</v>
      </c>
      <c r="G23" s="16">
        <f t="shared" si="1"/>
        <v>-1.9080934965813325</v>
      </c>
      <c r="H23" s="18"/>
      <c r="I23" s="17"/>
    </row>
    <row r="24" spans="1:9" ht="20.100000000000001" customHeight="1" x14ac:dyDescent="0.2">
      <c r="A24" s="110" t="s">
        <v>30</v>
      </c>
      <c r="B24" s="107" t="s">
        <v>19</v>
      </c>
      <c r="C24" s="107"/>
      <c r="D24" s="14">
        <v>398</v>
      </c>
      <c r="E24" s="14">
        <v>647</v>
      </c>
      <c r="F24" s="15">
        <f t="shared" ref="F24:F27" si="6">E24-D24</f>
        <v>249</v>
      </c>
      <c r="G24" s="16">
        <f t="shared" ref="G24:G27" si="7">IF(OR(D24=0,E24=0),"***",(E24-D24)/D24*100)</f>
        <v>62.562814070351756</v>
      </c>
      <c r="H24" s="18">
        <f>IF(OR(D24=0,D$23=0),"***",D24/D$23*100)</f>
        <v>6.3285100969947523</v>
      </c>
      <c r="I24" s="17">
        <f>IF(OR(E24=0,E$23=0),"***",E24/E$23*100)</f>
        <v>10.487923488409791</v>
      </c>
    </row>
    <row r="25" spans="1:9" ht="20.100000000000001" customHeight="1" x14ac:dyDescent="0.2">
      <c r="A25" s="110"/>
      <c r="B25" s="107" t="s">
        <v>31</v>
      </c>
      <c r="C25" s="107"/>
      <c r="D25" s="14">
        <v>208</v>
      </c>
      <c r="E25" s="14">
        <v>205</v>
      </c>
      <c r="F25" s="15">
        <f t="shared" si="6"/>
        <v>-3</v>
      </c>
      <c r="G25" s="16">
        <f t="shared" si="7"/>
        <v>-1.4423076923076923</v>
      </c>
      <c r="H25" s="18">
        <f t="shared" ref="H25:H27" si="8">IF(OR(D25=0,D$23=0),"***",D25/D$23*100)</f>
        <v>3.3073620607409766</v>
      </c>
      <c r="I25" s="17">
        <f t="shared" ref="I25:I27" si="9">IF(OR(E25=0,E$23=0),"***",E25/E$23*100)</f>
        <v>3.3230669476414327</v>
      </c>
    </row>
    <row r="26" spans="1:9" ht="20.100000000000001" customHeight="1" x14ac:dyDescent="0.2">
      <c r="A26" s="110"/>
      <c r="B26" s="107" t="s">
        <v>25</v>
      </c>
      <c r="C26" s="107"/>
      <c r="D26" s="14">
        <v>5338</v>
      </c>
      <c r="E26" s="14">
        <v>4836</v>
      </c>
      <c r="F26" s="15">
        <f t="shared" si="6"/>
        <v>-502</v>
      </c>
      <c r="G26" s="16">
        <f t="shared" si="7"/>
        <v>-9.4042712626451852</v>
      </c>
      <c r="H26" s="18">
        <f t="shared" si="8"/>
        <v>84.878359039592937</v>
      </c>
      <c r="I26" s="17">
        <f t="shared" si="9"/>
        <v>78.391959798994975</v>
      </c>
    </row>
    <row r="27" spans="1:9" ht="19.5" customHeight="1" x14ac:dyDescent="0.2">
      <c r="A27" s="110"/>
      <c r="B27" s="107" t="s">
        <v>28</v>
      </c>
      <c r="C27" s="107"/>
      <c r="D27" s="14">
        <v>345</v>
      </c>
      <c r="E27" s="14">
        <v>481</v>
      </c>
      <c r="F27" s="15">
        <f t="shared" si="6"/>
        <v>136</v>
      </c>
      <c r="G27" s="16">
        <f t="shared" si="7"/>
        <v>39.420289855072468</v>
      </c>
      <c r="H27" s="18">
        <f t="shared" si="8"/>
        <v>5.4857688026713305</v>
      </c>
      <c r="I27" s="17">
        <f t="shared" si="9"/>
        <v>7.7970497649538011</v>
      </c>
    </row>
    <row r="28" spans="1:9" ht="21" customHeight="1" x14ac:dyDescent="0.2">
      <c r="A28" s="126" t="s">
        <v>7</v>
      </c>
      <c r="B28" s="127"/>
      <c r="C28" s="127"/>
      <c r="D28" s="14">
        <v>4259</v>
      </c>
      <c r="E28" s="14">
        <v>3769</v>
      </c>
      <c r="F28" s="15">
        <f t="shared" si="0"/>
        <v>-490</v>
      </c>
      <c r="G28" s="16">
        <f t="shared" si="1"/>
        <v>-11.505048133364641</v>
      </c>
      <c r="H28" s="34">
        <f t="shared" ref="H28" si="10">IF(OR(D28=0,D$23=0),"***",D28/D$23*100)</f>
        <v>67.721418349499132</v>
      </c>
      <c r="I28" s="44">
        <f t="shared" ref="I28" si="11">IF(OR(E28=0,E$23=0),"***",E28/E$23*100)</f>
        <v>61.095801588588103</v>
      </c>
    </row>
    <row r="29" spans="1:9" ht="29.25" customHeight="1" x14ac:dyDescent="0.2">
      <c r="A29" s="130" t="s">
        <v>33</v>
      </c>
      <c r="B29" s="131"/>
      <c r="C29" s="131"/>
      <c r="D29" s="6">
        <v>14326</v>
      </c>
      <c r="E29" s="6">
        <v>15051</v>
      </c>
      <c r="F29" s="7">
        <f t="shared" si="0"/>
        <v>725</v>
      </c>
      <c r="G29" s="8">
        <f t="shared" si="1"/>
        <v>5.0607287449392713</v>
      </c>
      <c r="H29" s="18"/>
      <c r="I29" s="17"/>
    </row>
    <row r="30" spans="1:9" ht="20.100000000000001" customHeight="1" x14ac:dyDescent="0.2">
      <c r="A30" s="110" t="s">
        <v>30</v>
      </c>
      <c r="B30" s="107" t="s">
        <v>19</v>
      </c>
      <c r="C30" s="107"/>
      <c r="D30" s="14">
        <v>3084</v>
      </c>
      <c r="E30" s="14">
        <v>2820</v>
      </c>
      <c r="F30" s="15">
        <f t="shared" si="0"/>
        <v>-264</v>
      </c>
      <c r="G30" s="16">
        <f t="shared" si="1"/>
        <v>-8.5603112840466924</v>
      </c>
      <c r="H30" s="18">
        <f>IF(OR(D30=0,D$29=0),"***",D30/D$29*100)</f>
        <v>21.527293033645119</v>
      </c>
      <c r="I30" s="17">
        <f>IF(OR(E30=0,E$29=0),"***",E30/E$29*100)</f>
        <v>18.736296591588602</v>
      </c>
    </row>
    <row r="31" spans="1:9" ht="20.100000000000001" customHeight="1" x14ac:dyDescent="0.2">
      <c r="A31" s="110"/>
      <c r="B31" s="107" t="s">
        <v>31</v>
      </c>
      <c r="C31" s="107"/>
      <c r="D31" s="14">
        <v>794</v>
      </c>
      <c r="E31" s="14">
        <v>705</v>
      </c>
      <c r="F31" s="15">
        <f t="shared" si="0"/>
        <v>-89</v>
      </c>
      <c r="G31" s="16">
        <f t="shared" si="1"/>
        <v>-11.209068010075567</v>
      </c>
      <c r="H31" s="18">
        <f t="shared" ref="H31:H34" si="12">IF(OR(D31=0,D$29=0),"***",D31/D$29*100)</f>
        <v>5.5423705151472848</v>
      </c>
      <c r="I31" s="17">
        <f t="shared" ref="I31:I34" si="13">IF(OR(E31=0,E$29=0),"***",E31/E$29*100)</f>
        <v>4.6840741478971504</v>
      </c>
    </row>
    <row r="32" spans="1:9" ht="20.100000000000001" customHeight="1" x14ac:dyDescent="0.2">
      <c r="A32" s="110"/>
      <c r="B32" s="107" t="s">
        <v>25</v>
      </c>
      <c r="C32" s="107"/>
      <c r="D32" s="14">
        <v>8174</v>
      </c>
      <c r="E32" s="14">
        <v>9134</v>
      </c>
      <c r="F32" s="15">
        <f t="shared" si="0"/>
        <v>960</v>
      </c>
      <c r="G32" s="16">
        <f t="shared" si="1"/>
        <v>11.744555908979692</v>
      </c>
      <c r="H32" s="18">
        <f t="shared" si="12"/>
        <v>57.057098980873931</v>
      </c>
      <c r="I32" s="17">
        <f t="shared" si="13"/>
        <v>60.686997541691582</v>
      </c>
    </row>
    <row r="33" spans="1:9" ht="19.5" customHeight="1" x14ac:dyDescent="0.2">
      <c r="A33" s="110"/>
      <c r="B33" s="107" t="s">
        <v>28</v>
      </c>
      <c r="C33" s="107"/>
      <c r="D33" s="14">
        <v>2274</v>
      </c>
      <c r="E33" s="14">
        <v>2392</v>
      </c>
      <c r="F33" s="15">
        <f t="shared" si="0"/>
        <v>118</v>
      </c>
      <c r="G33" s="16">
        <f t="shared" si="1"/>
        <v>5.1890941072999119</v>
      </c>
      <c r="H33" s="18">
        <f t="shared" si="12"/>
        <v>15.87323747033366</v>
      </c>
      <c r="I33" s="17">
        <f t="shared" si="13"/>
        <v>15.89263171882267</v>
      </c>
    </row>
    <row r="34" spans="1:9" ht="24" customHeight="1" x14ac:dyDescent="0.2">
      <c r="A34" s="128" t="s">
        <v>34</v>
      </c>
      <c r="B34" s="129"/>
      <c r="C34" s="20" t="s">
        <v>40</v>
      </c>
      <c r="D34" s="6">
        <v>12129</v>
      </c>
      <c r="E34" s="6">
        <v>12132</v>
      </c>
      <c r="F34" s="7">
        <f t="shared" si="0"/>
        <v>3</v>
      </c>
      <c r="G34" s="8">
        <f t="shared" si="1"/>
        <v>2.4734108335394508E-2</v>
      </c>
      <c r="H34" s="18">
        <f t="shared" si="12"/>
        <v>84.664246823956447</v>
      </c>
      <c r="I34" s="17">
        <f t="shared" si="13"/>
        <v>80.605939804664146</v>
      </c>
    </row>
    <row r="35" spans="1:9" ht="25.5" customHeight="1" x14ac:dyDescent="0.2">
      <c r="A35" s="128"/>
      <c r="B35" s="129"/>
      <c r="C35" s="20" t="s">
        <v>35</v>
      </c>
      <c r="D35" s="6">
        <v>2886</v>
      </c>
      <c r="E35" s="6">
        <v>3162</v>
      </c>
      <c r="F35" s="7">
        <f t="shared" si="0"/>
        <v>276</v>
      </c>
      <c r="G35" s="8">
        <f t="shared" si="1"/>
        <v>9.5634095634095644</v>
      </c>
      <c r="H35" s="18"/>
      <c r="I35" s="17"/>
    </row>
    <row r="36" spans="1:9" ht="30" customHeight="1" x14ac:dyDescent="0.2">
      <c r="A36" s="132" t="s">
        <v>73</v>
      </c>
      <c r="B36" s="133"/>
      <c r="C36" s="133"/>
      <c r="D36" s="6">
        <v>1313</v>
      </c>
      <c r="E36" s="6">
        <v>1332</v>
      </c>
      <c r="F36" s="7">
        <f t="shared" si="0"/>
        <v>19</v>
      </c>
      <c r="G36" s="8">
        <f t="shared" si="1"/>
        <v>1.4470677837014472</v>
      </c>
      <c r="H36" s="18"/>
      <c r="I36" s="17"/>
    </row>
    <row r="37" spans="1:9" ht="20.100000000000001" customHeight="1" x14ac:dyDescent="0.2">
      <c r="A37" s="110" t="s">
        <v>30</v>
      </c>
      <c r="B37" s="107" t="s">
        <v>19</v>
      </c>
      <c r="C37" s="107"/>
      <c r="D37" s="14">
        <v>270</v>
      </c>
      <c r="E37" s="14">
        <v>212</v>
      </c>
      <c r="F37" s="15">
        <f t="shared" ref="F37:F40" si="14">E37-D37</f>
        <v>-58</v>
      </c>
      <c r="G37" s="16">
        <f t="shared" ref="G37:G40" si="15">IF(OR(D37=0,E37=0),"***",(E37-D37)/D37*100)</f>
        <v>-21.481481481481481</v>
      </c>
      <c r="H37" s="18">
        <f>IF(OR(D37=0,D$36=0),"***",D37/D$36*100)</f>
        <v>20.563594821020565</v>
      </c>
      <c r="I37" s="17">
        <f>IF(OR(E37=0,E$36=0),"***",E37/E$36*100)</f>
        <v>15.915915915915916</v>
      </c>
    </row>
    <row r="38" spans="1:9" ht="20.100000000000001" customHeight="1" x14ac:dyDescent="0.2">
      <c r="A38" s="110"/>
      <c r="B38" s="107" t="s">
        <v>31</v>
      </c>
      <c r="C38" s="107"/>
      <c r="D38" s="14">
        <v>61</v>
      </c>
      <c r="E38" s="14">
        <v>53</v>
      </c>
      <c r="F38" s="15">
        <f t="shared" si="14"/>
        <v>-8</v>
      </c>
      <c r="G38" s="16">
        <f t="shared" si="15"/>
        <v>-13.114754098360656</v>
      </c>
      <c r="H38" s="18">
        <f t="shared" ref="H38:H40" si="16">IF(OR(D38=0,D$36=0),"***",D38/D$36*100)</f>
        <v>4.6458492003046459</v>
      </c>
      <c r="I38" s="17">
        <f t="shared" ref="I38:I40" si="17">IF(OR(E38=0,E$36=0),"***",E38/E$36*100)</f>
        <v>3.9789789789789789</v>
      </c>
    </row>
    <row r="39" spans="1:9" ht="20.100000000000001" customHeight="1" x14ac:dyDescent="0.2">
      <c r="A39" s="110"/>
      <c r="B39" s="107" t="s">
        <v>25</v>
      </c>
      <c r="C39" s="107"/>
      <c r="D39" s="14">
        <v>957</v>
      </c>
      <c r="E39" s="14">
        <v>1034</v>
      </c>
      <c r="F39" s="15">
        <f t="shared" si="14"/>
        <v>77</v>
      </c>
      <c r="G39" s="16">
        <f t="shared" si="15"/>
        <v>8.0459770114942533</v>
      </c>
      <c r="H39" s="18">
        <f t="shared" si="16"/>
        <v>72.886519421172892</v>
      </c>
      <c r="I39" s="17">
        <f t="shared" si="17"/>
        <v>77.627627627627632</v>
      </c>
    </row>
    <row r="40" spans="1:9" ht="19.5" customHeight="1" x14ac:dyDescent="0.2">
      <c r="A40" s="110"/>
      <c r="B40" s="107" t="s">
        <v>28</v>
      </c>
      <c r="C40" s="107"/>
      <c r="D40" s="14">
        <v>25</v>
      </c>
      <c r="E40" s="14">
        <v>33</v>
      </c>
      <c r="F40" s="15">
        <f t="shared" si="14"/>
        <v>8</v>
      </c>
      <c r="G40" s="16">
        <f t="shared" si="15"/>
        <v>32</v>
      </c>
      <c r="H40" s="18">
        <f t="shared" si="16"/>
        <v>1.904036557501904</v>
      </c>
      <c r="I40" s="17">
        <f t="shared" si="17"/>
        <v>2.4774774774774775</v>
      </c>
    </row>
    <row r="41" spans="1:9" ht="39" customHeight="1" x14ac:dyDescent="0.2">
      <c r="A41" s="128" t="s">
        <v>41</v>
      </c>
      <c r="B41" s="129"/>
      <c r="C41" s="129"/>
      <c r="D41" s="6">
        <v>325</v>
      </c>
      <c r="E41" s="6">
        <v>319</v>
      </c>
      <c r="F41" s="7">
        <f t="shared" si="0"/>
        <v>-6</v>
      </c>
      <c r="G41" s="8">
        <f t="shared" si="1"/>
        <v>-1.8461538461538463</v>
      </c>
      <c r="H41" s="18"/>
      <c r="I41" s="17"/>
    </row>
    <row r="42" spans="1:9" ht="20.100000000000001" customHeight="1" x14ac:dyDescent="0.2">
      <c r="A42" s="110" t="s">
        <v>30</v>
      </c>
      <c r="B42" s="107" t="s">
        <v>19</v>
      </c>
      <c r="C42" s="107"/>
      <c r="D42" s="14">
        <v>133</v>
      </c>
      <c r="E42" s="14">
        <v>104</v>
      </c>
      <c r="F42" s="15">
        <f t="shared" si="0"/>
        <v>-29</v>
      </c>
      <c r="G42" s="16">
        <f t="shared" si="1"/>
        <v>-21.804511278195488</v>
      </c>
      <c r="H42" s="18">
        <f>IF(OR(D42=0,D$41=0),"***",D42/D$41*100)</f>
        <v>40.92307692307692</v>
      </c>
      <c r="I42" s="17">
        <f>IF(OR(E42=0,E$41=0),"***",E42/E$41*100)</f>
        <v>32.601880877742943</v>
      </c>
    </row>
    <row r="43" spans="1:9" ht="20.100000000000001" customHeight="1" x14ac:dyDescent="0.2">
      <c r="A43" s="110"/>
      <c r="B43" s="107" t="s">
        <v>31</v>
      </c>
      <c r="C43" s="107"/>
      <c r="D43" s="14">
        <v>1</v>
      </c>
      <c r="E43" s="14">
        <v>1</v>
      </c>
      <c r="F43" s="15">
        <f t="shared" si="0"/>
        <v>0</v>
      </c>
      <c r="G43" s="16">
        <f t="shared" si="1"/>
        <v>0</v>
      </c>
      <c r="H43" s="18">
        <f t="shared" ref="H43:H45" si="18">IF(OR(D43=0,D$41=0),"***",D43/D$41*100)</f>
        <v>0.30769230769230771</v>
      </c>
      <c r="I43" s="17">
        <f t="shared" ref="I43:I45" si="19">IF(OR(E43=0,E$41=0),"***",E43/E$41*100)</f>
        <v>0.31347962382445138</v>
      </c>
    </row>
    <row r="44" spans="1:9" ht="20.100000000000001" customHeight="1" x14ac:dyDescent="0.2">
      <c r="A44" s="110"/>
      <c r="B44" s="107" t="s">
        <v>25</v>
      </c>
      <c r="C44" s="107"/>
      <c r="D44" s="14">
        <v>187</v>
      </c>
      <c r="E44" s="14">
        <v>185</v>
      </c>
      <c r="F44" s="15">
        <f t="shared" si="0"/>
        <v>-2</v>
      </c>
      <c r="G44" s="16">
        <f t="shared" si="1"/>
        <v>-1.0695187165775399</v>
      </c>
      <c r="H44" s="18">
        <f t="shared" si="18"/>
        <v>57.53846153846154</v>
      </c>
      <c r="I44" s="17">
        <f t="shared" si="19"/>
        <v>57.993730407523515</v>
      </c>
    </row>
    <row r="45" spans="1:9" ht="19.5" customHeight="1" x14ac:dyDescent="0.2">
      <c r="A45" s="110"/>
      <c r="B45" s="107" t="s">
        <v>28</v>
      </c>
      <c r="C45" s="107"/>
      <c r="D45" s="14">
        <v>4</v>
      </c>
      <c r="E45" s="14">
        <v>29</v>
      </c>
      <c r="F45" s="15">
        <f t="shared" si="0"/>
        <v>25</v>
      </c>
      <c r="G45" s="16">
        <f t="shared" si="1"/>
        <v>625</v>
      </c>
      <c r="H45" s="18">
        <f t="shared" si="18"/>
        <v>1.2307692307692308</v>
      </c>
      <c r="I45" s="17">
        <f t="shared" si="19"/>
        <v>9.0909090909090917</v>
      </c>
    </row>
    <row r="46" spans="1:9" ht="26.25" customHeight="1" x14ac:dyDescent="0.2">
      <c r="A46" s="128" t="s">
        <v>4</v>
      </c>
      <c r="B46" s="129"/>
      <c r="C46" s="129"/>
      <c r="D46" s="6">
        <v>292</v>
      </c>
      <c r="E46" s="6">
        <v>284</v>
      </c>
      <c r="F46" s="7">
        <f t="shared" si="0"/>
        <v>-8</v>
      </c>
      <c r="G46" s="8">
        <f t="shared" si="1"/>
        <v>-2.7397260273972601</v>
      </c>
      <c r="H46" s="34">
        <f>IF(OR(D46=0,D$41=0),"***",D46/D$41*100)</f>
        <v>89.84615384615384</v>
      </c>
      <c r="I46" s="17">
        <f>IF(OR(E46=0,E$41=0),"***",E46/E$41*100)</f>
        <v>89.028213166144198</v>
      </c>
    </row>
    <row r="47" spans="1:9" ht="27" customHeight="1" x14ac:dyDescent="0.2">
      <c r="A47" s="128" t="s">
        <v>3</v>
      </c>
      <c r="B47" s="134"/>
      <c r="C47" s="134"/>
      <c r="D47" s="6">
        <v>12134</v>
      </c>
      <c r="E47" s="6">
        <v>11361</v>
      </c>
      <c r="F47" s="7">
        <f t="shared" si="0"/>
        <v>-773</v>
      </c>
      <c r="G47" s="8">
        <f t="shared" si="1"/>
        <v>-6.3705290918081428</v>
      </c>
      <c r="H47" s="16"/>
      <c r="I47" s="17"/>
    </row>
    <row r="48" spans="1:9" ht="40.5" customHeight="1" thickBot="1" x14ac:dyDescent="0.25">
      <c r="A48" s="120" t="s">
        <v>36</v>
      </c>
      <c r="B48" s="121"/>
      <c r="C48" s="121"/>
      <c r="D48" s="21">
        <v>551</v>
      </c>
      <c r="E48" s="21">
        <v>447</v>
      </c>
      <c r="F48" s="22">
        <f t="shared" si="0"/>
        <v>-104</v>
      </c>
      <c r="G48" s="23">
        <f t="shared" si="1"/>
        <v>-18.874773139745919</v>
      </c>
      <c r="H48" s="25"/>
      <c r="I48" s="26"/>
    </row>
    <row r="49" spans="1:5" ht="13.5" hidden="1" thickTop="1" x14ac:dyDescent="0.2">
      <c r="A49" s="4"/>
      <c r="D49" s="3" t="s">
        <v>10</v>
      </c>
      <c r="E49" s="3" t="s">
        <v>10</v>
      </c>
    </row>
    <row r="50" spans="1:5" ht="13.5" thickTop="1" x14ac:dyDescent="0.2">
      <c r="A50" s="4"/>
    </row>
    <row r="51" spans="1:5" x14ac:dyDescent="0.2">
      <c r="A51" s="4"/>
    </row>
    <row r="52" spans="1:5" x14ac:dyDescent="0.2">
      <c r="A52" s="4"/>
    </row>
    <row r="53" spans="1:5" x14ac:dyDescent="0.2">
      <c r="A53" s="4"/>
    </row>
    <row r="54" spans="1:5" x14ac:dyDescent="0.2">
      <c r="A54" s="4"/>
    </row>
    <row r="55" spans="1:5" x14ac:dyDescent="0.2">
      <c r="A55" s="4"/>
    </row>
    <row r="56" spans="1:5" x14ac:dyDescent="0.2">
      <c r="A56" s="4"/>
    </row>
    <row r="57" spans="1:5" x14ac:dyDescent="0.2">
      <c r="A57" s="4"/>
    </row>
    <row r="58" spans="1:5" x14ac:dyDescent="0.2">
      <c r="A58" s="4"/>
    </row>
    <row r="59" spans="1:5" x14ac:dyDescent="0.2">
      <c r="A59" s="4"/>
    </row>
    <row r="60" spans="1:5" x14ac:dyDescent="0.2">
      <c r="A60" s="4"/>
    </row>
    <row r="61" spans="1:5" x14ac:dyDescent="0.2">
      <c r="A61" s="4"/>
    </row>
    <row r="62" spans="1:5" x14ac:dyDescent="0.2">
      <c r="A62" s="4"/>
    </row>
    <row r="63" spans="1:5" x14ac:dyDescent="0.2">
      <c r="A63" s="4"/>
    </row>
    <row r="64" spans="1:5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  <row r="373" spans="1:1" x14ac:dyDescent="0.2">
      <c r="A373" s="4"/>
    </row>
    <row r="374" spans="1:1" x14ac:dyDescent="0.2">
      <c r="A374" s="4"/>
    </row>
    <row r="375" spans="1:1" x14ac:dyDescent="0.2">
      <c r="A375" s="4"/>
    </row>
    <row r="376" spans="1:1" x14ac:dyDescent="0.2">
      <c r="A376" s="4"/>
    </row>
    <row r="377" spans="1:1" x14ac:dyDescent="0.2">
      <c r="A377" s="4"/>
    </row>
    <row r="378" spans="1:1" x14ac:dyDescent="0.2">
      <c r="A378" s="4"/>
    </row>
    <row r="379" spans="1:1" x14ac:dyDescent="0.2">
      <c r="A379" s="4"/>
    </row>
    <row r="380" spans="1:1" x14ac:dyDescent="0.2">
      <c r="A380" s="4"/>
    </row>
    <row r="381" spans="1:1" x14ac:dyDescent="0.2">
      <c r="A381" s="4"/>
    </row>
    <row r="382" spans="1:1" x14ac:dyDescent="0.2">
      <c r="A382" s="4"/>
    </row>
    <row r="383" spans="1:1" x14ac:dyDescent="0.2">
      <c r="A383" s="4"/>
    </row>
    <row r="384" spans="1:1" x14ac:dyDescent="0.2">
      <c r="A384" s="4"/>
    </row>
    <row r="385" spans="1:1" x14ac:dyDescent="0.2">
      <c r="A385" s="4"/>
    </row>
    <row r="386" spans="1:1" x14ac:dyDescent="0.2">
      <c r="A386" s="4"/>
    </row>
    <row r="387" spans="1:1" x14ac:dyDescent="0.2">
      <c r="A387" s="4"/>
    </row>
    <row r="388" spans="1:1" x14ac:dyDescent="0.2">
      <c r="A388" s="4"/>
    </row>
    <row r="389" spans="1:1" x14ac:dyDescent="0.2">
      <c r="A389" s="4"/>
    </row>
    <row r="390" spans="1:1" x14ac:dyDescent="0.2">
      <c r="A390" s="4"/>
    </row>
    <row r="391" spans="1:1" x14ac:dyDescent="0.2">
      <c r="A391" s="4"/>
    </row>
    <row r="392" spans="1:1" x14ac:dyDescent="0.2">
      <c r="A392" s="4"/>
    </row>
    <row r="393" spans="1:1" x14ac:dyDescent="0.2">
      <c r="A393" s="4"/>
    </row>
    <row r="394" spans="1:1" x14ac:dyDescent="0.2">
      <c r="A394" s="4"/>
    </row>
    <row r="395" spans="1:1" x14ac:dyDescent="0.2">
      <c r="A395" s="4"/>
    </row>
    <row r="396" spans="1:1" x14ac:dyDescent="0.2">
      <c r="A396" s="4"/>
    </row>
    <row r="397" spans="1:1" x14ac:dyDescent="0.2">
      <c r="A397" s="4"/>
    </row>
    <row r="398" spans="1:1" x14ac:dyDescent="0.2">
      <c r="A398" s="4"/>
    </row>
    <row r="399" spans="1:1" x14ac:dyDescent="0.2">
      <c r="A399" s="4"/>
    </row>
    <row r="400" spans="1:1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  <row r="404" spans="1:1" x14ac:dyDescent="0.2">
      <c r="A404" s="4"/>
    </row>
    <row r="405" spans="1:1" x14ac:dyDescent="0.2">
      <c r="A405" s="4"/>
    </row>
    <row r="406" spans="1:1" x14ac:dyDescent="0.2">
      <c r="A406" s="4"/>
    </row>
    <row r="407" spans="1:1" x14ac:dyDescent="0.2">
      <c r="A407" s="4"/>
    </row>
    <row r="408" spans="1:1" x14ac:dyDescent="0.2">
      <c r="A408" s="4"/>
    </row>
    <row r="409" spans="1:1" x14ac:dyDescent="0.2">
      <c r="A409" s="4"/>
    </row>
    <row r="410" spans="1:1" x14ac:dyDescent="0.2">
      <c r="A410" s="4"/>
    </row>
    <row r="411" spans="1:1" x14ac:dyDescent="0.2">
      <c r="A411" s="4"/>
    </row>
    <row r="412" spans="1:1" x14ac:dyDescent="0.2">
      <c r="A412" s="4"/>
    </row>
    <row r="413" spans="1:1" x14ac:dyDescent="0.2">
      <c r="A413" s="4"/>
    </row>
    <row r="414" spans="1:1" x14ac:dyDescent="0.2">
      <c r="A414" s="4"/>
    </row>
    <row r="415" spans="1:1" x14ac:dyDescent="0.2">
      <c r="A415" s="4"/>
    </row>
    <row r="416" spans="1:1" x14ac:dyDescent="0.2">
      <c r="A416" s="4"/>
    </row>
    <row r="417" spans="1:1" x14ac:dyDescent="0.2">
      <c r="A417" s="4"/>
    </row>
    <row r="418" spans="1:1" x14ac:dyDescent="0.2">
      <c r="A418" s="4"/>
    </row>
    <row r="419" spans="1:1" x14ac:dyDescent="0.2">
      <c r="A419" s="4"/>
    </row>
    <row r="420" spans="1:1" x14ac:dyDescent="0.2">
      <c r="A420" s="4"/>
    </row>
    <row r="421" spans="1:1" x14ac:dyDescent="0.2">
      <c r="A421" s="4"/>
    </row>
    <row r="422" spans="1:1" x14ac:dyDescent="0.2">
      <c r="A422" s="4"/>
    </row>
    <row r="423" spans="1:1" x14ac:dyDescent="0.2">
      <c r="A423" s="4"/>
    </row>
    <row r="424" spans="1:1" x14ac:dyDescent="0.2">
      <c r="A424" s="4"/>
    </row>
    <row r="425" spans="1:1" x14ac:dyDescent="0.2">
      <c r="A425" s="4"/>
    </row>
    <row r="426" spans="1:1" x14ac:dyDescent="0.2">
      <c r="A426" s="4"/>
    </row>
    <row r="427" spans="1:1" x14ac:dyDescent="0.2">
      <c r="A427" s="4"/>
    </row>
    <row r="428" spans="1:1" x14ac:dyDescent="0.2">
      <c r="A428" s="4"/>
    </row>
    <row r="429" spans="1:1" x14ac:dyDescent="0.2">
      <c r="A429" s="4"/>
    </row>
    <row r="430" spans="1:1" x14ac:dyDescent="0.2">
      <c r="A430" s="4"/>
    </row>
    <row r="431" spans="1:1" x14ac:dyDescent="0.2">
      <c r="A431" s="4"/>
    </row>
    <row r="432" spans="1:1" x14ac:dyDescent="0.2">
      <c r="A432" s="4"/>
    </row>
    <row r="433" spans="1:1" x14ac:dyDescent="0.2">
      <c r="A433" s="4"/>
    </row>
    <row r="434" spans="1:1" x14ac:dyDescent="0.2">
      <c r="A434" s="4"/>
    </row>
    <row r="435" spans="1:1" x14ac:dyDescent="0.2">
      <c r="A435" s="4"/>
    </row>
    <row r="436" spans="1:1" x14ac:dyDescent="0.2">
      <c r="A436" s="4"/>
    </row>
    <row r="437" spans="1:1" x14ac:dyDescent="0.2">
      <c r="A437" s="4"/>
    </row>
    <row r="438" spans="1:1" x14ac:dyDescent="0.2">
      <c r="A438" s="4"/>
    </row>
    <row r="439" spans="1:1" x14ac:dyDescent="0.2">
      <c r="A439" s="4"/>
    </row>
    <row r="440" spans="1:1" x14ac:dyDescent="0.2">
      <c r="A440" s="4"/>
    </row>
    <row r="441" spans="1:1" x14ac:dyDescent="0.2">
      <c r="A441" s="4"/>
    </row>
    <row r="442" spans="1:1" x14ac:dyDescent="0.2">
      <c r="A442" s="4"/>
    </row>
    <row r="443" spans="1:1" x14ac:dyDescent="0.2">
      <c r="A443" s="4"/>
    </row>
    <row r="444" spans="1:1" x14ac:dyDescent="0.2">
      <c r="A444" s="4"/>
    </row>
    <row r="445" spans="1:1" x14ac:dyDescent="0.2">
      <c r="A445" s="4"/>
    </row>
    <row r="446" spans="1:1" x14ac:dyDescent="0.2">
      <c r="A446" s="4"/>
    </row>
    <row r="447" spans="1:1" x14ac:dyDescent="0.2">
      <c r="A447" s="4"/>
    </row>
    <row r="448" spans="1:1" x14ac:dyDescent="0.2">
      <c r="A448" s="4"/>
    </row>
    <row r="449" spans="1:1" x14ac:dyDescent="0.2">
      <c r="A449" s="4"/>
    </row>
    <row r="450" spans="1:1" x14ac:dyDescent="0.2">
      <c r="A450" s="4"/>
    </row>
    <row r="451" spans="1:1" x14ac:dyDescent="0.2">
      <c r="A451" s="4"/>
    </row>
    <row r="452" spans="1:1" x14ac:dyDescent="0.2">
      <c r="A452" s="4"/>
    </row>
    <row r="453" spans="1:1" x14ac:dyDescent="0.2">
      <c r="A453" s="4"/>
    </row>
    <row r="454" spans="1:1" x14ac:dyDescent="0.2">
      <c r="A454" s="4"/>
    </row>
    <row r="455" spans="1:1" x14ac:dyDescent="0.2">
      <c r="A455" s="4"/>
    </row>
    <row r="456" spans="1:1" x14ac:dyDescent="0.2">
      <c r="A456" s="4"/>
    </row>
    <row r="457" spans="1:1" x14ac:dyDescent="0.2">
      <c r="A457" s="4"/>
    </row>
    <row r="458" spans="1:1" x14ac:dyDescent="0.2">
      <c r="A458" s="4"/>
    </row>
    <row r="459" spans="1:1" x14ac:dyDescent="0.2">
      <c r="A459" s="4"/>
    </row>
    <row r="460" spans="1:1" x14ac:dyDescent="0.2">
      <c r="A460" s="4"/>
    </row>
    <row r="461" spans="1:1" x14ac:dyDescent="0.2">
      <c r="A461" s="4"/>
    </row>
    <row r="462" spans="1:1" x14ac:dyDescent="0.2">
      <c r="A462" s="4"/>
    </row>
    <row r="463" spans="1:1" x14ac:dyDescent="0.2">
      <c r="A463" s="4"/>
    </row>
    <row r="464" spans="1:1" x14ac:dyDescent="0.2">
      <c r="A464" s="4"/>
    </row>
    <row r="465" spans="1:1" x14ac:dyDescent="0.2">
      <c r="A465" s="4"/>
    </row>
    <row r="466" spans="1:1" x14ac:dyDescent="0.2">
      <c r="A466" s="4"/>
    </row>
    <row r="467" spans="1:1" x14ac:dyDescent="0.2">
      <c r="A467" s="4"/>
    </row>
    <row r="468" spans="1:1" x14ac:dyDescent="0.2">
      <c r="A468" s="4"/>
    </row>
    <row r="469" spans="1:1" x14ac:dyDescent="0.2">
      <c r="A469" s="4"/>
    </row>
    <row r="470" spans="1:1" x14ac:dyDescent="0.2">
      <c r="A470" s="4"/>
    </row>
    <row r="471" spans="1:1" x14ac:dyDescent="0.2">
      <c r="A471" s="4"/>
    </row>
    <row r="472" spans="1:1" x14ac:dyDescent="0.2">
      <c r="A472" s="4"/>
    </row>
    <row r="473" spans="1:1" x14ac:dyDescent="0.2">
      <c r="A473" s="4"/>
    </row>
    <row r="474" spans="1:1" x14ac:dyDescent="0.2">
      <c r="A474" s="4"/>
    </row>
    <row r="475" spans="1:1" x14ac:dyDescent="0.2">
      <c r="A475" s="4"/>
    </row>
    <row r="476" spans="1:1" x14ac:dyDescent="0.2">
      <c r="A476" s="4"/>
    </row>
    <row r="477" spans="1:1" x14ac:dyDescent="0.2">
      <c r="A477" s="4"/>
    </row>
    <row r="478" spans="1:1" x14ac:dyDescent="0.2">
      <c r="A478" s="4"/>
    </row>
    <row r="479" spans="1:1" x14ac:dyDescent="0.2">
      <c r="A479" s="4"/>
    </row>
    <row r="480" spans="1:1" x14ac:dyDescent="0.2">
      <c r="A480" s="4"/>
    </row>
    <row r="481" spans="1:1" x14ac:dyDescent="0.2">
      <c r="A481" s="4"/>
    </row>
    <row r="482" spans="1:1" x14ac:dyDescent="0.2">
      <c r="A482" s="4"/>
    </row>
    <row r="483" spans="1:1" x14ac:dyDescent="0.2">
      <c r="A483" s="4"/>
    </row>
    <row r="484" spans="1:1" x14ac:dyDescent="0.2">
      <c r="A484" s="4"/>
    </row>
    <row r="485" spans="1:1" x14ac:dyDescent="0.2">
      <c r="A485" s="4"/>
    </row>
    <row r="486" spans="1:1" x14ac:dyDescent="0.2">
      <c r="A486" s="4"/>
    </row>
    <row r="487" spans="1:1" x14ac:dyDescent="0.2">
      <c r="A487" s="4"/>
    </row>
    <row r="488" spans="1:1" x14ac:dyDescent="0.2">
      <c r="A488" s="4"/>
    </row>
    <row r="489" spans="1:1" x14ac:dyDescent="0.2">
      <c r="A489" s="4"/>
    </row>
    <row r="490" spans="1:1" x14ac:dyDescent="0.2">
      <c r="A490" s="4"/>
    </row>
    <row r="491" spans="1:1" x14ac:dyDescent="0.2">
      <c r="A491" s="4"/>
    </row>
    <row r="492" spans="1:1" x14ac:dyDescent="0.2">
      <c r="A492" s="4"/>
    </row>
    <row r="493" spans="1:1" x14ac:dyDescent="0.2">
      <c r="A493" s="4"/>
    </row>
    <row r="494" spans="1:1" x14ac:dyDescent="0.2">
      <c r="A494" s="4"/>
    </row>
    <row r="495" spans="1:1" x14ac:dyDescent="0.2">
      <c r="A495" s="4"/>
    </row>
    <row r="496" spans="1:1" x14ac:dyDescent="0.2">
      <c r="A496" s="4"/>
    </row>
    <row r="497" spans="1:1" x14ac:dyDescent="0.2">
      <c r="A497" s="4"/>
    </row>
    <row r="498" spans="1:1" x14ac:dyDescent="0.2">
      <c r="A498" s="4"/>
    </row>
    <row r="499" spans="1:1" x14ac:dyDescent="0.2">
      <c r="A499" s="4"/>
    </row>
    <row r="500" spans="1:1" x14ac:dyDescent="0.2">
      <c r="A500" s="4"/>
    </row>
    <row r="501" spans="1:1" x14ac:dyDescent="0.2">
      <c r="A501" s="4"/>
    </row>
    <row r="502" spans="1:1" x14ac:dyDescent="0.2">
      <c r="A502" s="4"/>
    </row>
    <row r="503" spans="1:1" x14ac:dyDescent="0.2">
      <c r="A503" s="4"/>
    </row>
    <row r="504" spans="1:1" x14ac:dyDescent="0.2">
      <c r="A504" s="4"/>
    </row>
    <row r="505" spans="1:1" x14ac:dyDescent="0.2">
      <c r="A505" s="4"/>
    </row>
    <row r="506" spans="1:1" x14ac:dyDescent="0.2">
      <c r="A506" s="4"/>
    </row>
    <row r="507" spans="1:1" x14ac:dyDescent="0.2">
      <c r="A507" s="4"/>
    </row>
    <row r="508" spans="1:1" x14ac:dyDescent="0.2">
      <c r="A508" s="4"/>
    </row>
    <row r="509" spans="1:1" x14ac:dyDescent="0.2">
      <c r="A509" s="4"/>
    </row>
    <row r="510" spans="1:1" x14ac:dyDescent="0.2">
      <c r="A510" s="4"/>
    </row>
    <row r="511" spans="1:1" x14ac:dyDescent="0.2">
      <c r="A511" s="4"/>
    </row>
    <row r="512" spans="1:1" x14ac:dyDescent="0.2">
      <c r="A512" s="4"/>
    </row>
    <row r="513" spans="1:1" x14ac:dyDescent="0.2">
      <c r="A513" s="4"/>
    </row>
    <row r="514" spans="1:1" x14ac:dyDescent="0.2">
      <c r="A514" s="4"/>
    </row>
    <row r="515" spans="1:1" x14ac:dyDescent="0.2">
      <c r="A515" s="4"/>
    </row>
    <row r="516" spans="1:1" x14ac:dyDescent="0.2">
      <c r="A516" s="4"/>
    </row>
    <row r="517" spans="1:1" x14ac:dyDescent="0.2">
      <c r="A517" s="4"/>
    </row>
    <row r="518" spans="1:1" x14ac:dyDescent="0.2">
      <c r="A518" s="4"/>
    </row>
    <row r="519" spans="1:1" x14ac:dyDescent="0.2">
      <c r="A519" s="4"/>
    </row>
    <row r="520" spans="1:1" x14ac:dyDescent="0.2">
      <c r="A520" s="4"/>
    </row>
    <row r="521" spans="1:1" x14ac:dyDescent="0.2">
      <c r="A521" s="4"/>
    </row>
    <row r="522" spans="1:1" x14ac:dyDescent="0.2">
      <c r="A522" s="4"/>
    </row>
    <row r="523" spans="1:1" x14ac:dyDescent="0.2">
      <c r="A523" s="4"/>
    </row>
    <row r="524" spans="1:1" x14ac:dyDescent="0.2">
      <c r="A524" s="4"/>
    </row>
    <row r="525" spans="1:1" x14ac:dyDescent="0.2">
      <c r="A525" s="4"/>
    </row>
    <row r="526" spans="1:1" x14ac:dyDescent="0.2">
      <c r="A526" s="4"/>
    </row>
    <row r="527" spans="1:1" x14ac:dyDescent="0.2">
      <c r="A527" s="4"/>
    </row>
    <row r="528" spans="1:1" x14ac:dyDescent="0.2">
      <c r="A528" s="4"/>
    </row>
    <row r="529" spans="1:1" x14ac:dyDescent="0.2">
      <c r="A529" s="4"/>
    </row>
    <row r="530" spans="1:1" x14ac:dyDescent="0.2">
      <c r="A530" s="4"/>
    </row>
    <row r="531" spans="1:1" x14ac:dyDescent="0.2">
      <c r="A531" s="4"/>
    </row>
    <row r="532" spans="1:1" x14ac:dyDescent="0.2">
      <c r="A532" s="4"/>
    </row>
    <row r="533" spans="1:1" x14ac:dyDescent="0.2">
      <c r="A533" s="4"/>
    </row>
    <row r="534" spans="1:1" x14ac:dyDescent="0.2">
      <c r="A534" s="4"/>
    </row>
    <row r="535" spans="1:1" x14ac:dyDescent="0.2">
      <c r="A535" s="4"/>
    </row>
    <row r="536" spans="1:1" x14ac:dyDescent="0.2">
      <c r="A536" s="4"/>
    </row>
    <row r="537" spans="1:1" x14ac:dyDescent="0.2">
      <c r="A537" s="4"/>
    </row>
    <row r="538" spans="1:1" x14ac:dyDescent="0.2">
      <c r="A538" s="4"/>
    </row>
    <row r="539" spans="1:1" x14ac:dyDescent="0.2">
      <c r="A539" s="4"/>
    </row>
    <row r="540" spans="1:1" x14ac:dyDescent="0.2">
      <c r="A540" s="4"/>
    </row>
    <row r="541" spans="1:1" x14ac:dyDescent="0.2">
      <c r="A541" s="4"/>
    </row>
    <row r="542" spans="1:1" x14ac:dyDescent="0.2">
      <c r="A542" s="4"/>
    </row>
    <row r="543" spans="1:1" x14ac:dyDescent="0.2">
      <c r="A543" s="4"/>
    </row>
    <row r="544" spans="1:1" x14ac:dyDescent="0.2">
      <c r="A544" s="4"/>
    </row>
    <row r="545" spans="1:1" x14ac:dyDescent="0.2">
      <c r="A545" s="4"/>
    </row>
    <row r="546" spans="1:1" x14ac:dyDescent="0.2">
      <c r="A546" s="4"/>
    </row>
    <row r="547" spans="1:1" x14ac:dyDescent="0.2">
      <c r="A547" s="4"/>
    </row>
    <row r="548" spans="1:1" x14ac:dyDescent="0.2">
      <c r="A548" s="4"/>
    </row>
    <row r="549" spans="1:1" x14ac:dyDescent="0.2">
      <c r="A549" s="4"/>
    </row>
    <row r="550" spans="1:1" x14ac:dyDescent="0.2">
      <c r="A550" s="4"/>
    </row>
    <row r="551" spans="1:1" x14ac:dyDescent="0.2">
      <c r="A551" s="4"/>
    </row>
    <row r="552" spans="1:1" x14ac:dyDescent="0.2">
      <c r="A552" s="4"/>
    </row>
    <row r="553" spans="1:1" x14ac:dyDescent="0.2">
      <c r="A553" s="4"/>
    </row>
    <row r="554" spans="1:1" x14ac:dyDescent="0.2">
      <c r="A554" s="4"/>
    </row>
    <row r="555" spans="1:1" x14ac:dyDescent="0.2">
      <c r="A555" s="4"/>
    </row>
    <row r="556" spans="1:1" x14ac:dyDescent="0.2">
      <c r="A556" s="4"/>
    </row>
    <row r="557" spans="1:1" x14ac:dyDescent="0.2">
      <c r="A557" s="4"/>
    </row>
    <row r="558" spans="1:1" x14ac:dyDescent="0.2">
      <c r="A558" s="4"/>
    </row>
    <row r="559" spans="1:1" x14ac:dyDescent="0.2">
      <c r="A559" s="4"/>
    </row>
    <row r="560" spans="1:1" x14ac:dyDescent="0.2">
      <c r="A560" s="4"/>
    </row>
    <row r="561" spans="1:1" x14ac:dyDescent="0.2">
      <c r="A561" s="4"/>
    </row>
    <row r="562" spans="1:1" x14ac:dyDescent="0.2">
      <c r="A562" s="4"/>
    </row>
    <row r="563" spans="1:1" x14ac:dyDescent="0.2">
      <c r="A563" s="4"/>
    </row>
    <row r="564" spans="1:1" x14ac:dyDescent="0.2">
      <c r="A564" s="4"/>
    </row>
    <row r="565" spans="1:1" x14ac:dyDescent="0.2">
      <c r="A565" s="4"/>
    </row>
    <row r="566" spans="1:1" x14ac:dyDescent="0.2">
      <c r="A566" s="4"/>
    </row>
    <row r="567" spans="1:1" x14ac:dyDescent="0.2">
      <c r="A567" s="4"/>
    </row>
    <row r="568" spans="1:1" x14ac:dyDescent="0.2">
      <c r="A568" s="4"/>
    </row>
    <row r="569" spans="1:1" x14ac:dyDescent="0.2">
      <c r="A569" s="4"/>
    </row>
    <row r="570" spans="1:1" x14ac:dyDescent="0.2">
      <c r="A570" s="4"/>
    </row>
    <row r="571" spans="1:1" x14ac:dyDescent="0.2">
      <c r="A571" s="4"/>
    </row>
    <row r="572" spans="1:1" x14ac:dyDescent="0.2">
      <c r="A572" s="4"/>
    </row>
    <row r="573" spans="1:1" x14ac:dyDescent="0.2">
      <c r="A573" s="4"/>
    </row>
    <row r="574" spans="1:1" x14ac:dyDescent="0.2">
      <c r="A574" s="4"/>
    </row>
    <row r="575" spans="1:1" x14ac:dyDescent="0.2">
      <c r="A575" s="4"/>
    </row>
    <row r="576" spans="1:1" x14ac:dyDescent="0.2">
      <c r="A576" s="4"/>
    </row>
    <row r="577" spans="1:1" x14ac:dyDescent="0.2">
      <c r="A577" s="4"/>
    </row>
    <row r="578" spans="1:1" x14ac:dyDescent="0.2">
      <c r="A578" s="4"/>
    </row>
    <row r="579" spans="1:1" x14ac:dyDescent="0.2">
      <c r="A579" s="4"/>
    </row>
    <row r="580" spans="1:1" x14ac:dyDescent="0.2">
      <c r="A580" s="4"/>
    </row>
    <row r="581" spans="1:1" x14ac:dyDescent="0.2">
      <c r="A581" s="4"/>
    </row>
    <row r="582" spans="1:1" x14ac:dyDescent="0.2">
      <c r="A582" s="4"/>
    </row>
    <row r="583" spans="1:1" x14ac:dyDescent="0.2">
      <c r="A583" s="4"/>
    </row>
    <row r="584" spans="1:1" x14ac:dyDescent="0.2">
      <c r="A584" s="4"/>
    </row>
    <row r="585" spans="1:1" x14ac:dyDescent="0.2">
      <c r="A585" s="4"/>
    </row>
    <row r="586" spans="1:1" x14ac:dyDescent="0.2">
      <c r="A586" s="4"/>
    </row>
    <row r="587" spans="1:1" x14ac:dyDescent="0.2">
      <c r="A587" s="4"/>
    </row>
    <row r="588" spans="1:1" x14ac:dyDescent="0.2">
      <c r="A588" s="4"/>
    </row>
    <row r="589" spans="1:1" x14ac:dyDescent="0.2">
      <c r="A589" s="4"/>
    </row>
    <row r="590" spans="1:1" x14ac:dyDescent="0.2">
      <c r="A590" s="4"/>
    </row>
    <row r="591" spans="1:1" x14ac:dyDescent="0.2">
      <c r="A591" s="4"/>
    </row>
    <row r="592" spans="1:1" x14ac:dyDescent="0.2">
      <c r="A592" s="4"/>
    </row>
    <row r="593" spans="1:1" x14ac:dyDescent="0.2">
      <c r="A593" s="4"/>
    </row>
    <row r="594" spans="1:1" x14ac:dyDescent="0.2">
      <c r="A594" s="4"/>
    </row>
    <row r="595" spans="1:1" x14ac:dyDescent="0.2">
      <c r="A595" s="4"/>
    </row>
    <row r="596" spans="1:1" x14ac:dyDescent="0.2">
      <c r="A596" s="4"/>
    </row>
    <row r="597" spans="1:1" x14ac:dyDescent="0.2">
      <c r="A597" s="4"/>
    </row>
    <row r="598" spans="1:1" x14ac:dyDescent="0.2">
      <c r="A598" s="4"/>
    </row>
    <row r="599" spans="1:1" x14ac:dyDescent="0.2">
      <c r="A599" s="4"/>
    </row>
    <row r="600" spans="1:1" x14ac:dyDescent="0.2">
      <c r="A600" s="4"/>
    </row>
    <row r="601" spans="1:1" x14ac:dyDescent="0.2">
      <c r="A601" s="4"/>
    </row>
    <row r="602" spans="1:1" x14ac:dyDescent="0.2">
      <c r="A602" s="4"/>
    </row>
    <row r="603" spans="1:1" x14ac:dyDescent="0.2">
      <c r="A603" s="4"/>
    </row>
    <row r="604" spans="1:1" x14ac:dyDescent="0.2">
      <c r="A604" s="4"/>
    </row>
    <row r="605" spans="1:1" x14ac:dyDescent="0.2">
      <c r="A605" s="4"/>
    </row>
    <row r="606" spans="1:1" x14ac:dyDescent="0.2">
      <c r="A606" s="4"/>
    </row>
    <row r="607" spans="1:1" x14ac:dyDescent="0.2">
      <c r="A607" s="4"/>
    </row>
    <row r="608" spans="1:1" x14ac:dyDescent="0.2">
      <c r="A608" s="4"/>
    </row>
    <row r="609" spans="1:1" x14ac:dyDescent="0.2">
      <c r="A609" s="4"/>
    </row>
    <row r="610" spans="1:1" x14ac:dyDescent="0.2">
      <c r="A610" s="4"/>
    </row>
    <row r="611" spans="1:1" x14ac:dyDescent="0.2">
      <c r="A611" s="4"/>
    </row>
    <row r="612" spans="1:1" x14ac:dyDescent="0.2">
      <c r="A612" s="4"/>
    </row>
    <row r="613" spans="1:1" x14ac:dyDescent="0.2">
      <c r="A613" s="4"/>
    </row>
    <row r="614" spans="1:1" x14ac:dyDescent="0.2">
      <c r="A614" s="4"/>
    </row>
    <row r="615" spans="1:1" x14ac:dyDescent="0.2">
      <c r="A615" s="4"/>
    </row>
    <row r="616" spans="1:1" x14ac:dyDescent="0.2">
      <c r="A616" s="4"/>
    </row>
    <row r="617" spans="1:1" x14ac:dyDescent="0.2">
      <c r="A617" s="4"/>
    </row>
    <row r="618" spans="1:1" x14ac:dyDescent="0.2">
      <c r="A618" s="4"/>
    </row>
    <row r="619" spans="1:1" x14ac:dyDescent="0.2">
      <c r="A619" s="4"/>
    </row>
    <row r="620" spans="1:1" x14ac:dyDescent="0.2">
      <c r="A620" s="4"/>
    </row>
    <row r="621" spans="1:1" x14ac:dyDescent="0.2">
      <c r="A621" s="4"/>
    </row>
    <row r="622" spans="1:1" x14ac:dyDescent="0.2">
      <c r="A622" s="4"/>
    </row>
    <row r="623" spans="1:1" x14ac:dyDescent="0.2">
      <c r="A623" s="4"/>
    </row>
    <row r="624" spans="1:1" x14ac:dyDescent="0.2">
      <c r="A624" s="4"/>
    </row>
    <row r="625" spans="1:1" x14ac:dyDescent="0.2">
      <c r="A625" s="4"/>
    </row>
    <row r="626" spans="1:1" x14ac:dyDescent="0.2">
      <c r="A626" s="4"/>
    </row>
    <row r="627" spans="1:1" x14ac:dyDescent="0.2">
      <c r="A627" s="4"/>
    </row>
    <row r="628" spans="1:1" x14ac:dyDescent="0.2">
      <c r="A628" s="4"/>
    </row>
    <row r="629" spans="1:1" x14ac:dyDescent="0.2">
      <c r="A629" s="4"/>
    </row>
    <row r="630" spans="1:1" x14ac:dyDescent="0.2">
      <c r="A630" s="4"/>
    </row>
    <row r="631" spans="1:1" x14ac:dyDescent="0.2">
      <c r="A631" s="4"/>
    </row>
    <row r="632" spans="1:1" x14ac:dyDescent="0.2">
      <c r="A632" s="4"/>
    </row>
    <row r="633" spans="1:1" x14ac:dyDescent="0.2">
      <c r="A633" s="4"/>
    </row>
    <row r="634" spans="1:1" x14ac:dyDescent="0.2">
      <c r="A634" s="4"/>
    </row>
    <row r="635" spans="1:1" x14ac:dyDescent="0.2">
      <c r="A635" s="4"/>
    </row>
    <row r="636" spans="1:1" x14ac:dyDescent="0.2">
      <c r="A636" s="4"/>
    </row>
    <row r="637" spans="1:1" x14ac:dyDescent="0.2">
      <c r="A637" s="4"/>
    </row>
    <row r="638" spans="1:1" x14ac:dyDescent="0.2">
      <c r="A638" s="4"/>
    </row>
    <row r="639" spans="1:1" x14ac:dyDescent="0.2">
      <c r="A639" s="4"/>
    </row>
    <row r="640" spans="1:1" x14ac:dyDescent="0.2">
      <c r="A640" s="4"/>
    </row>
    <row r="641" spans="1:1" x14ac:dyDescent="0.2">
      <c r="A641" s="4"/>
    </row>
    <row r="642" spans="1:1" x14ac:dyDescent="0.2">
      <c r="A642" s="4"/>
    </row>
    <row r="643" spans="1:1" x14ac:dyDescent="0.2">
      <c r="A643" s="4"/>
    </row>
    <row r="644" spans="1:1" x14ac:dyDescent="0.2">
      <c r="A644" s="4"/>
    </row>
    <row r="645" spans="1:1" x14ac:dyDescent="0.2">
      <c r="A645" s="4"/>
    </row>
    <row r="646" spans="1:1" x14ac:dyDescent="0.2">
      <c r="A646" s="4"/>
    </row>
    <row r="647" spans="1:1" x14ac:dyDescent="0.2">
      <c r="A647" s="4"/>
    </row>
    <row r="648" spans="1:1" x14ac:dyDescent="0.2">
      <c r="A648" s="4"/>
    </row>
    <row r="649" spans="1:1" x14ac:dyDescent="0.2">
      <c r="A649" s="4"/>
    </row>
    <row r="650" spans="1:1" x14ac:dyDescent="0.2">
      <c r="A650" s="4"/>
    </row>
    <row r="651" spans="1:1" x14ac:dyDescent="0.2">
      <c r="A651" s="4"/>
    </row>
    <row r="652" spans="1:1" x14ac:dyDescent="0.2">
      <c r="A652" s="4"/>
    </row>
    <row r="653" spans="1:1" x14ac:dyDescent="0.2">
      <c r="A653" s="4"/>
    </row>
    <row r="654" spans="1:1" x14ac:dyDescent="0.2">
      <c r="A654" s="4"/>
    </row>
    <row r="655" spans="1:1" x14ac:dyDescent="0.2">
      <c r="A655" s="4"/>
    </row>
    <row r="656" spans="1:1" x14ac:dyDescent="0.2">
      <c r="A656" s="4"/>
    </row>
    <row r="657" spans="1:1" x14ac:dyDescent="0.2">
      <c r="A657" s="4"/>
    </row>
    <row r="658" spans="1:1" x14ac:dyDescent="0.2">
      <c r="A658" s="4"/>
    </row>
    <row r="659" spans="1:1" x14ac:dyDescent="0.2">
      <c r="A659" s="4"/>
    </row>
    <row r="660" spans="1:1" x14ac:dyDescent="0.2">
      <c r="A660" s="4"/>
    </row>
    <row r="661" spans="1:1" x14ac:dyDescent="0.2">
      <c r="A661" s="4"/>
    </row>
    <row r="662" spans="1:1" x14ac:dyDescent="0.2">
      <c r="A662" s="4"/>
    </row>
    <row r="663" spans="1:1" x14ac:dyDescent="0.2">
      <c r="A663" s="4"/>
    </row>
    <row r="664" spans="1:1" x14ac:dyDescent="0.2">
      <c r="A664" s="4"/>
    </row>
    <row r="665" spans="1:1" x14ac:dyDescent="0.2">
      <c r="A665" s="4"/>
    </row>
    <row r="666" spans="1:1" x14ac:dyDescent="0.2">
      <c r="A666" s="4"/>
    </row>
    <row r="667" spans="1:1" x14ac:dyDescent="0.2">
      <c r="A667" s="4"/>
    </row>
    <row r="668" spans="1:1" x14ac:dyDescent="0.2">
      <c r="A668" s="4"/>
    </row>
    <row r="669" spans="1:1" x14ac:dyDescent="0.2">
      <c r="A669" s="4"/>
    </row>
    <row r="670" spans="1:1" x14ac:dyDescent="0.2">
      <c r="A670" s="4"/>
    </row>
    <row r="671" spans="1:1" x14ac:dyDescent="0.2">
      <c r="A671" s="4"/>
    </row>
    <row r="672" spans="1:1" x14ac:dyDescent="0.2">
      <c r="A672" s="4"/>
    </row>
    <row r="673" spans="1:1" x14ac:dyDescent="0.2">
      <c r="A673" s="4"/>
    </row>
    <row r="674" spans="1:1" x14ac:dyDescent="0.2">
      <c r="A674" s="4"/>
    </row>
    <row r="675" spans="1:1" x14ac:dyDescent="0.2">
      <c r="A675" s="4"/>
    </row>
    <row r="676" spans="1:1" x14ac:dyDescent="0.2">
      <c r="A676" s="4"/>
    </row>
    <row r="677" spans="1:1" x14ac:dyDescent="0.2">
      <c r="A677" s="4"/>
    </row>
    <row r="678" spans="1:1" x14ac:dyDescent="0.2">
      <c r="A678" s="4"/>
    </row>
    <row r="679" spans="1:1" x14ac:dyDescent="0.2">
      <c r="A679" s="4"/>
    </row>
    <row r="680" spans="1:1" x14ac:dyDescent="0.2">
      <c r="A680" s="4"/>
    </row>
    <row r="681" spans="1:1" x14ac:dyDescent="0.2">
      <c r="A681" s="4"/>
    </row>
    <row r="682" spans="1:1" x14ac:dyDescent="0.2">
      <c r="A682" s="4"/>
    </row>
    <row r="683" spans="1:1" x14ac:dyDescent="0.2">
      <c r="A683" s="4"/>
    </row>
    <row r="684" spans="1:1" x14ac:dyDescent="0.2">
      <c r="A684" s="4"/>
    </row>
    <row r="685" spans="1:1" x14ac:dyDescent="0.2">
      <c r="A685" s="4"/>
    </row>
    <row r="686" spans="1:1" x14ac:dyDescent="0.2">
      <c r="A686" s="4"/>
    </row>
    <row r="687" spans="1:1" x14ac:dyDescent="0.2">
      <c r="A687" s="4"/>
    </row>
    <row r="688" spans="1:1" x14ac:dyDescent="0.2">
      <c r="A688" s="4"/>
    </row>
    <row r="689" spans="1:1" x14ac:dyDescent="0.2">
      <c r="A689" s="4"/>
    </row>
    <row r="690" spans="1:1" x14ac:dyDescent="0.2">
      <c r="A690" s="4"/>
    </row>
    <row r="691" spans="1:1" x14ac:dyDescent="0.2">
      <c r="A691" s="4"/>
    </row>
    <row r="692" spans="1:1" x14ac:dyDescent="0.2">
      <c r="A692" s="4"/>
    </row>
    <row r="693" spans="1:1" x14ac:dyDescent="0.2">
      <c r="A693" s="4"/>
    </row>
    <row r="694" spans="1:1" x14ac:dyDescent="0.2">
      <c r="A694" s="4"/>
    </row>
    <row r="695" spans="1:1" x14ac:dyDescent="0.2">
      <c r="A695" s="4"/>
    </row>
    <row r="696" spans="1:1" x14ac:dyDescent="0.2">
      <c r="A696" s="4"/>
    </row>
    <row r="697" spans="1:1" x14ac:dyDescent="0.2">
      <c r="A697" s="4"/>
    </row>
    <row r="698" spans="1:1" x14ac:dyDescent="0.2">
      <c r="A698" s="4"/>
    </row>
    <row r="699" spans="1:1" x14ac:dyDescent="0.2">
      <c r="A699" s="4"/>
    </row>
    <row r="700" spans="1:1" x14ac:dyDescent="0.2">
      <c r="A700" s="4"/>
    </row>
    <row r="701" spans="1:1" x14ac:dyDescent="0.2">
      <c r="A701" s="4"/>
    </row>
    <row r="702" spans="1:1" x14ac:dyDescent="0.2">
      <c r="A702" s="4"/>
    </row>
    <row r="703" spans="1:1" x14ac:dyDescent="0.2">
      <c r="A703" s="4"/>
    </row>
    <row r="704" spans="1:1" x14ac:dyDescent="0.2">
      <c r="A704" s="4"/>
    </row>
    <row r="705" spans="1:1" x14ac:dyDescent="0.2">
      <c r="A705" s="4"/>
    </row>
    <row r="706" spans="1:1" x14ac:dyDescent="0.2">
      <c r="A706" s="4"/>
    </row>
    <row r="707" spans="1:1" x14ac:dyDescent="0.2">
      <c r="A707" s="4"/>
    </row>
    <row r="708" spans="1:1" x14ac:dyDescent="0.2">
      <c r="A708" s="4"/>
    </row>
    <row r="709" spans="1:1" x14ac:dyDescent="0.2">
      <c r="A709" s="4"/>
    </row>
    <row r="710" spans="1:1" x14ac:dyDescent="0.2">
      <c r="A710" s="4"/>
    </row>
    <row r="711" spans="1:1" x14ac:dyDescent="0.2">
      <c r="A711" s="4"/>
    </row>
    <row r="712" spans="1:1" x14ac:dyDescent="0.2">
      <c r="A712" s="4"/>
    </row>
    <row r="713" spans="1:1" x14ac:dyDescent="0.2">
      <c r="A713" s="4"/>
    </row>
    <row r="714" spans="1:1" x14ac:dyDescent="0.2">
      <c r="A714" s="4"/>
    </row>
    <row r="715" spans="1:1" x14ac:dyDescent="0.2">
      <c r="A715" s="4"/>
    </row>
    <row r="716" spans="1:1" x14ac:dyDescent="0.2">
      <c r="A716" s="4"/>
    </row>
    <row r="717" spans="1:1" x14ac:dyDescent="0.2">
      <c r="A717" s="4"/>
    </row>
    <row r="718" spans="1:1" x14ac:dyDescent="0.2">
      <c r="A718" s="4"/>
    </row>
    <row r="719" spans="1:1" x14ac:dyDescent="0.2">
      <c r="A719" s="4"/>
    </row>
    <row r="720" spans="1:1" x14ac:dyDescent="0.2">
      <c r="A720" s="4"/>
    </row>
    <row r="721" spans="1:1" x14ac:dyDescent="0.2">
      <c r="A721" s="4"/>
    </row>
    <row r="722" spans="1:1" x14ac:dyDescent="0.2">
      <c r="A722" s="4"/>
    </row>
    <row r="723" spans="1:1" x14ac:dyDescent="0.2">
      <c r="A723" s="4"/>
    </row>
    <row r="724" spans="1:1" x14ac:dyDescent="0.2">
      <c r="A724" s="4"/>
    </row>
    <row r="725" spans="1:1" x14ac:dyDescent="0.2">
      <c r="A725" s="4"/>
    </row>
    <row r="726" spans="1:1" x14ac:dyDescent="0.2">
      <c r="A726" s="4"/>
    </row>
    <row r="727" spans="1:1" x14ac:dyDescent="0.2">
      <c r="A727" s="4"/>
    </row>
    <row r="728" spans="1:1" x14ac:dyDescent="0.2">
      <c r="A728" s="4"/>
    </row>
    <row r="729" spans="1:1" x14ac:dyDescent="0.2">
      <c r="A729" s="4"/>
    </row>
    <row r="730" spans="1:1" x14ac:dyDescent="0.2">
      <c r="A730" s="4"/>
    </row>
    <row r="731" spans="1:1" x14ac:dyDescent="0.2">
      <c r="A731" s="4"/>
    </row>
    <row r="732" spans="1:1" x14ac:dyDescent="0.2">
      <c r="A732" s="4"/>
    </row>
    <row r="733" spans="1:1" x14ac:dyDescent="0.2">
      <c r="A733" s="4"/>
    </row>
    <row r="734" spans="1:1" x14ac:dyDescent="0.2">
      <c r="A734" s="4"/>
    </row>
    <row r="735" spans="1:1" x14ac:dyDescent="0.2">
      <c r="A735" s="4"/>
    </row>
    <row r="736" spans="1:1" x14ac:dyDescent="0.2">
      <c r="A736" s="4"/>
    </row>
    <row r="737" spans="1:1" x14ac:dyDescent="0.2">
      <c r="A737" s="4"/>
    </row>
    <row r="738" spans="1:1" x14ac:dyDescent="0.2">
      <c r="A738" s="4"/>
    </row>
    <row r="739" spans="1:1" x14ac:dyDescent="0.2">
      <c r="A739" s="4"/>
    </row>
    <row r="740" spans="1:1" x14ac:dyDescent="0.2">
      <c r="A740" s="4"/>
    </row>
    <row r="741" spans="1:1" x14ac:dyDescent="0.2">
      <c r="A741" s="4"/>
    </row>
    <row r="742" spans="1:1" x14ac:dyDescent="0.2">
      <c r="A742" s="4"/>
    </row>
    <row r="743" spans="1:1" x14ac:dyDescent="0.2">
      <c r="A743" s="4"/>
    </row>
    <row r="744" spans="1:1" x14ac:dyDescent="0.2">
      <c r="A744" s="4"/>
    </row>
    <row r="745" spans="1:1" x14ac:dyDescent="0.2">
      <c r="A745" s="4"/>
    </row>
    <row r="746" spans="1:1" x14ac:dyDescent="0.2">
      <c r="A746" s="4"/>
    </row>
    <row r="747" spans="1:1" x14ac:dyDescent="0.2">
      <c r="A747" s="4"/>
    </row>
    <row r="748" spans="1:1" x14ac:dyDescent="0.2">
      <c r="A748" s="4"/>
    </row>
    <row r="749" spans="1:1" x14ac:dyDescent="0.2">
      <c r="A749" s="4"/>
    </row>
    <row r="750" spans="1:1" x14ac:dyDescent="0.2">
      <c r="A750" s="4"/>
    </row>
    <row r="751" spans="1:1" x14ac:dyDescent="0.2">
      <c r="A751" s="4"/>
    </row>
    <row r="752" spans="1:1" x14ac:dyDescent="0.2">
      <c r="A752" s="4"/>
    </row>
    <row r="753" spans="1:1" x14ac:dyDescent="0.2">
      <c r="A753" s="4"/>
    </row>
    <row r="754" spans="1:1" x14ac:dyDescent="0.2">
      <c r="A754" s="4"/>
    </row>
    <row r="755" spans="1:1" x14ac:dyDescent="0.2">
      <c r="A755" s="4"/>
    </row>
    <row r="756" spans="1:1" x14ac:dyDescent="0.2">
      <c r="A756" s="4"/>
    </row>
    <row r="757" spans="1:1" x14ac:dyDescent="0.2">
      <c r="A757" s="4"/>
    </row>
    <row r="758" spans="1:1" x14ac:dyDescent="0.2">
      <c r="A758" s="4"/>
    </row>
    <row r="759" spans="1:1" x14ac:dyDescent="0.2">
      <c r="A759" s="4"/>
    </row>
    <row r="760" spans="1:1" x14ac:dyDescent="0.2">
      <c r="A760" s="4"/>
    </row>
    <row r="761" spans="1:1" x14ac:dyDescent="0.2">
      <c r="A761" s="4"/>
    </row>
    <row r="762" spans="1:1" x14ac:dyDescent="0.2">
      <c r="A762" s="4"/>
    </row>
    <row r="763" spans="1:1" x14ac:dyDescent="0.2">
      <c r="A763" s="4"/>
    </row>
    <row r="764" spans="1:1" x14ac:dyDescent="0.2">
      <c r="A764" s="4"/>
    </row>
    <row r="765" spans="1:1" x14ac:dyDescent="0.2">
      <c r="A765" s="4"/>
    </row>
    <row r="766" spans="1:1" x14ac:dyDescent="0.2">
      <c r="A766" s="4"/>
    </row>
    <row r="767" spans="1:1" x14ac:dyDescent="0.2">
      <c r="A767" s="4"/>
    </row>
    <row r="768" spans="1:1" x14ac:dyDescent="0.2">
      <c r="A768" s="4"/>
    </row>
    <row r="769" spans="1:1" x14ac:dyDescent="0.2">
      <c r="A769" s="4"/>
    </row>
    <row r="770" spans="1:1" x14ac:dyDescent="0.2">
      <c r="A770" s="4"/>
    </row>
    <row r="771" spans="1:1" x14ac:dyDescent="0.2">
      <c r="A771" s="4"/>
    </row>
    <row r="772" spans="1:1" x14ac:dyDescent="0.2">
      <c r="A772" s="4"/>
    </row>
    <row r="773" spans="1:1" x14ac:dyDescent="0.2">
      <c r="A773" s="4"/>
    </row>
    <row r="774" spans="1:1" x14ac:dyDescent="0.2">
      <c r="A774" s="4"/>
    </row>
    <row r="775" spans="1:1" x14ac:dyDescent="0.2">
      <c r="A775" s="4"/>
    </row>
    <row r="776" spans="1:1" x14ac:dyDescent="0.2">
      <c r="A776" s="4"/>
    </row>
  </sheetData>
  <mergeCells count="50">
    <mergeCell ref="A12:C12"/>
    <mergeCell ref="B14:C14"/>
    <mergeCell ref="B15:C15"/>
    <mergeCell ref="B16:C16"/>
    <mergeCell ref="D7:D9"/>
    <mergeCell ref="A7:C9"/>
    <mergeCell ref="A13:A16"/>
    <mergeCell ref="B13:C13"/>
    <mergeCell ref="E7:E9"/>
    <mergeCell ref="G7:G9"/>
    <mergeCell ref="H7:I7"/>
    <mergeCell ref="H8:H9"/>
    <mergeCell ref="I8:I9"/>
    <mergeCell ref="A4:I6"/>
    <mergeCell ref="A48:C48"/>
    <mergeCell ref="B21:C21"/>
    <mergeCell ref="A22:C22"/>
    <mergeCell ref="A23:C23"/>
    <mergeCell ref="A28:C28"/>
    <mergeCell ref="A41:C41"/>
    <mergeCell ref="A29:C29"/>
    <mergeCell ref="A36:C36"/>
    <mergeCell ref="A46:C46"/>
    <mergeCell ref="A47:C47"/>
    <mergeCell ref="A34:B35"/>
    <mergeCell ref="A18:A21"/>
    <mergeCell ref="B18:C18"/>
    <mergeCell ref="B19:C19"/>
    <mergeCell ref="B20:C20"/>
    <mergeCell ref="B45:C45"/>
    <mergeCell ref="B44:C44"/>
    <mergeCell ref="B43:C43"/>
    <mergeCell ref="B42:C42"/>
    <mergeCell ref="B40:C40"/>
    <mergeCell ref="B31:C31"/>
    <mergeCell ref="B30:C30"/>
    <mergeCell ref="B24:C24"/>
    <mergeCell ref="A17:C17"/>
    <mergeCell ref="A42:A45"/>
    <mergeCell ref="A37:A40"/>
    <mergeCell ref="B27:C27"/>
    <mergeCell ref="B26:C26"/>
    <mergeCell ref="B25:C25"/>
    <mergeCell ref="A30:A33"/>
    <mergeCell ref="A24:A27"/>
    <mergeCell ref="B39:C39"/>
    <mergeCell ref="B38:C38"/>
    <mergeCell ref="B37:C37"/>
    <mergeCell ref="B33:C33"/>
    <mergeCell ref="B32:C32"/>
  </mergeCells>
  <conditionalFormatting sqref="I28:I29 I34:I36 I41 I12:I23 I46:I48">
    <cfRule type="cellIs" dxfId="54" priority="7" stopIfTrue="1" operator="lessThan">
      <formula>H12</formula>
    </cfRule>
  </conditionalFormatting>
  <conditionalFormatting sqref="I24:I27">
    <cfRule type="cellIs" dxfId="53" priority="5" stopIfTrue="1" operator="lessThan">
      <formula>H24</formula>
    </cfRule>
  </conditionalFormatting>
  <conditionalFormatting sqref="I30:I33">
    <cfRule type="cellIs" dxfId="52" priority="4" stopIfTrue="1" operator="lessThan">
      <formula>H30</formula>
    </cfRule>
  </conditionalFormatting>
  <conditionalFormatting sqref="I37:I40">
    <cfRule type="cellIs" dxfId="51" priority="3" stopIfTrue="1" operator="lessThan">
      <formula>H37</formula>
    </cfRule>
  </conditionalFormatting>
  <conditionalFormatting sqref="I42:I45">
    <cfRule type="cellIs" dxfId="50" priority="2" stopIfTrue="1" operator="lessThan">
      <formula>H42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indexed="11"/>
  </sheetPr>
  <dimension ref="A1:H75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5.7109375" style="3" customWidth="1"/>
    <col min="2" max="2" width="28.140625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24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64" t="s">
        <v>66</v>
      </c>
      <c r="B7" s="166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67"/>
      <c r="B8" s="169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70"/>
      <c r="B9" s="172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65.25" customHeight="1" x14ac:dyDescent="0.2">
      <c r="A12" s="37" t="s">
        <v>44</v>
      </c>
      <c r="B12" s="31"/>
      <c r="C12" s="14">
        <v>2295</v>
      </c>
      <c r="D12" s="14">
        <v>2116</v>
      </c>
      <c r="E12" s="15">
        <f t="shared" ref="E12:E22" si="0">D12-C12</f>
        <v>-179</v>
      </c>
      <c r="F12" s="16">
        <f t="shared" ref="F12:F22" si="1">IF(OR(C12=0,D12=0),"***",(D12-C12)/C12*100)</f>
        <v>-7.799564270152505</v>
      </c>
      <c r="G12" s="16"/>
      <c r="H12" s="17"/>
    </row>
    <row r="13" spans="1:8" ht="65.25" customHeight="1" x14ac:dyDescent="0.2">
      <c r="A13" s="37" t="s">
        <v>29</v>
      </c>
      <c r="B13" s="31"/>
      <c r="C13" s="14">
        <v>457</v>
      </c>
      <c r="D13" s="14">
        <v>469</v>
      </c>
      <c r="E13" s="15">
        <f t="shared" si="0"/>
        <v>12</v>
      </c>
      <c r="F13" s="16">
        <f t="shared" si="1"/>
        <v>2.6258205689277898</v>
      </c>
      <c r="G13" s="18"/>
      <c r="H13" s="17"/>
    </row>
    <row r="14" spans="1:8" ht="65.25" customHeight="1" x14ac:dyDescent="0.2">
      <c r="A14" s="177" t="s">
        <v>76</v>
      </c>
      <c r="B14" s="178"/>
      <c r="C14" s="42">
        <v>345</v>
      </c>
      <c r="D14" s="14">
        <v>339</v>
      </c>
      <c r="E14" s="15">
        <f t="shared" si="0"/>
        <v>-6</v>
      </c>
      <c r="F14" s="16">
        <f t="shared" si="1"/>
        <v>-1.7391304347826086</v>
      </c>
      <c r="G14" s="18">
        <f>IF(OR(C14=0,C$13=0),"***",C14/C$13*100)</f>
        <v>75.492341356673961</v>
      </c>
      <c r="H14" s="17">
        <f>IF(OR(D14=0,D$13=0),"***",D14/D$13*100)</f>
        <v>72.281449893390189</v>
      </c>
    </row>
    <row r="15" spans="1:8" ht="65.25" customHeight="1" x14ac:dyDescent="0.2">
      <c r="A15" s="37" t="s">
        <v>32</v>
      </c>
      <c r="B15" s="30"/>
      <c r="C15" s="14">
        <v>9</v>
      </c>
      <c r="D15" s="14">
        <v>13</v>
      </c>
      <c r="E15" s="15">
        <f t="shared" si="0"/>
        <v>4</v>
      </c>
      <c r="F15" s="16">
        <f t="shared" si="1"/>
        <v>44.444444444444443</v>
      </c>
      <c r="G15" s="18"/>
      <c r="H15" s="17"/>
    </row>
    <row r="16" spans="1:8" ht="65.25" customHeight="1" x14ac:dyDescent="0.2">
      <c r="A16" s="175" t="s">
        <v>75</v>
      </c>
      <c r="B16" s="176"/>
      <c r="C16" s="14">
        <v>4</v>
      </c>
      <c r="D16" s="14">
        <v>5</v>
      </c>
      <c r="E16" s="15">
        <f t="shared" si="0"/>
        <v>1</v>
      </c>
      <c r="F16" s="16">
        <f t="shared" si="1"/>
        <v>25</v>
      </c>
      <c r="G16" s="18">
        <f>IF(OR(C16=0,C$15=0),"***",C16/C$15*100)</f>
        <v>44.444444444444443</v>
      </c>
      <c r="H16" s="17">
        <f>IF(OR(D16=0,D$15=0),"***",D16/D$15*100)</f>
        <v>38.461538461538467</v>
      </c>
    </row>
    <row r="17" spans="1:8" ht="65.25" customHeight="1" x14ac:dyDescent="0.2">
      <c r="A17" s="38" t="s">
        <v>33</v>
      </c>
      <c r="B17" s="29"/>
      <c r="C17" s="14">
        <v>403</v>
      </c>
      <c r="D17" s="14">
        <v>488</v>
      </c>
      <c r="E17" s="7">
        <f t="shared" si="0"/>
        <v>85</v>
      </c>
      <c r="F17" s="8">
        <f t="shared" si="1"/>
        <v>21.091811414392058</v>
      </c>
      <c r="G17" s="19"/>
      <c r="H17" s="9"/>
    </row>
    <row r="18" spans="1:8" ht="65.25" customHeight="1" x14ac:dyDescent="0.2">
      <c r="A18" s="173" t="s">
        <v>69</v>
      </c>
      <c r="B18" s="179"/>
      <c r="C18" s="6">
        <v>560</v>
      </c>
      <c r="D18" s="6">
        <v>669</v>
      </c>
      <c r="E18" s="7">
        <f t="shared" si="0"/>
        <v>109</v>
      </c>
      <c r="F18" s="8">
        <f t="shared" si="1"/>
        <v>19.464285714285715</v>
      </c>
      <c r="G18" s="19">
        <f>IF(OR(C18=0,C$17=0),"***",C18/C$17*100)</f>
        <v>138.95781637717121</v>
      </c>
      <c r="H18" s="9">
        <f>IF(OR(D18=0,D$17=0),"***",D18/D$17*100)</f>
        <v>137.09016393442624</v>
      </c>
    </row>
    <row r="19" spans="1:8" ht="65.25" customHeight="1" x14ac:dyDescent="0.2">
      <c r="A19" s="173" t="s">
        <v>70</v>
      </c>
      <c r="B19" s="179"/>
      <c r="C19" s="6">
        <v>71</v>
      </c>
      <c r="D19" s="6">
        <v>53</v>
      </c>
      <c r="E19" s="7">
        <f t="shared" si="0"/>
        <v>-18</v>
      </c>
      <c r="F19" s="8">
        <f t="shared" si="1"/>
        <v>-25.352112676056336</v>
      </c>
      <c r="G19" s="19"/>
      <c r="H19" s="9"/>
    </row>
    <row r="20" spans="1:8" ht="65.25" customHeight="1" x14ac:dyDescent="0.2">
      <c r="A20" s="173" t="s">
        <v>105</v>
      </c>
      <c r="B20" s="179"/>
      <c r="C20" s="6">
        <v>0</v>
      </c>
      <c r="D20" s="6">
        <v>0</v>
      </c>
      <c r="E20" s="7">
        <f t="shared" si="0"/>
        <v>0</v>
      </c>
      <c r="F20" s="8" t="str">
        <f t="shared" si="1"/>
        <v>***</v>
      </c>
      <c r="G20" s="19"/>
      <c r="H20" s="9"/>
    </row>
    <row r="21" spans="1:8" ht="65.25" customHeight="1" x14ac:dyDescent="0.2">
      <c r="A21" s="173" t="s">
        <v>41</v>
      </c>
      <c r="B21" s="179"/>
      <c r="C21" s="6">
        <v>0</v>
      </c>
      <c r="D21" s="6">
        <v>0</v>
      </c>
      <c r="E21" s="7">
        <f t="shared" si="0"/>
        <v>0</v>
      </c>
      <c r="F21" s="8" t="str">
        <f t="shared" si="1"/>
        <v>***</v>
      </c>
      <c r="G21" s="19"/>
      <c r="H21" s="9"/>
    </row>
    <row r="22" spans="1:8" ht="65.25" customHeight="1" thickBot="1" x14ac:dyDescent="0.25">
      <c r="A22" s="39" t="s">
        <v>4</v>
      </c>
      <c r="B22" s="32"/>
      <c r="C22" s="21">
        <v>0</v>
      </c>
      <c r="D22" s="21">
        <v>0</v>
      </c>
      <c r="E22" s="22">
        <f t="shared" si="0"/>
        <v>0</v>
      </c>
      <c r="F22" s="23" t="str">
        <f t="shared" si="1"/>
        <v>***</v>
      </c>
      <c r="G22" s="27" t="str">
        <f>IF(OR(C22=0,C$21=0),"***",C22/C$21*100)</f>
        <v>***</v>
      </c>
      <c r="H22" s="24" t="str">
        <f>IF(OR(D22=0,D$21=0),"***",D22/D$21*100)</f>
        <v>***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4">
    <mergeCell ref="A18:B18"/>
    <mergeCell ref="A19:B19"/>
    <mergeCell ref="A20:B20"/>
    <mergeCell ref="A21:B21"/>
    <mergeCell ref="A4:H6"/>
    <mergeCell ref="A7:B9"/>
    <mergeCell ref="C7:C9"/>
    <mergeCell ref="D7:D9"/>
    <mergeCell ref="F7:F9"/>
    <mergeCell ref="G7:H7"/>
    <mergeCell ref="G8:G9"/>
    <mergeCell ref="H8:H9"/>
    <mergeCell ref="A16:B16"/>
    <mergeCell ref="A14:B14"/>
  </mergeCells>
  <conditionalFormatting sqref="H12:H14 H17:H22">
    <cfRule type="cellIs" dxfId="25" priority="2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lessThan" id="{6D093D4A-FE93-4C88-8887-ACD61298EA8F}">
            <xm:f>ООН_предпиниматели!G15</xm:f>
            <x14:dxf>
              <fill>
                <patternFill patternType="gray125"/>
              </fill>
            </x14:dxf>
          </x14:cfRule>
          <xm:sqref>H15:H16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1"/>
  </sheetPr>
  <dimension ref="A1:H75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5.7109375" style="3" customWidth="1"/>
    <col min="2" max="2" width="28.140625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24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64" t="s">
        <v>67</v>
      </c>
      <c r="B7" s="166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67"/>
      <c r="B8" s="169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70"/>
      <c r="B9" s="172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65.25" customHeight="1" x14ac:dyDescent="0.2">
      <c r="A12" s="37" t="s">
        <v>44</v>
      </c>
      <c r="B12" s="31"/>
      <c r="C12" s="14">
        <v>431</v>
      </c>
      <c r="D12" s="14">
        <v>457</v>
      </c>
      <c r="E12" s="15">
        <f t="shared" ref="E12:E22" si="0">D12-C12</f>
        <v>26</v>
      </c>
      <c r="F12" s="16">
        <f t="shared" ref="F12:F22" si="1">IF(OR(C12=0,D12=0),"***",(D12-C12)/C12*100)</f>
        <v>6.0324825986078885</v>
      </c>
      <c r="G12" s="16"/>
      <c r="H12" s="17"/>
    </row>
    <row r="13" spans="1:8" ht="65.25" customHeight="1" x14ac:dyDescent="0.2">
      <c r="A13" s="37" t="s">
        <v>29</v>
      </c>
      <c r="B13" s="31"/>
      <c r="C13" s="14">
        <v>1</v>
      </c>
      <c r="D13" s="14">
        <v>3</v>
      </c>
      <c r="E13" s="15">
        <f t="shared" si="0"/>
        <v>2</v>
      </c>
      <c r="F13" s="16">
        <f t="shared" si="1"/>
        <v>200</v>
      </c>
      <c r="G13" s="18"/>
      <c r="H13" s="17"/>
    </row>
    <row r="14" spans="1:8" ht="65.25" customHeight="1" x14ac:dyDescent="0.2">
      <c r="A14" s="177" t="s">
        <v>76</v>
      </c>
      <c r="B14" s="178"/>
      <c r="C14" s="42">
        <v>2</v>
      </c>
      <c r="D14" s="14">
        <v>0</v>
      </c>
      <c r="E14" s="15">
        <f t="shared" si="0"/>
        <v>-2</v>
      </c>
      <c r="F14" s="16" t="str">
        <f t="shared" si="1"/>
        <v>***</v>
      </c>
      <c r="G14" s="18">
        <f>IF(OR(C14=0,C$13=0),"***",C14/C$13*100)</f>
        <v>200</v>
      </c>
      <c r="H14" s="17" t="str">
        <f>IF(OR(D14=0,D$13=0),"***",D14/D$13*100)</f>
        <v>***</v>
      </c>
    </row>
    <row r="15" spans="1:8" ht="65.25" customHeight="1" x14ac:dyDescent="0.2">
      <c r="A15" s="37" t="s">
        <v>32</v>
      </c>
      <c r="B15" s="30"/>
      <c r="C15" s="14">
        <v>2</v>
      </c>
      <c r="D15" s="14">
        <v>1</v>
      </c>
      <c r="E15" s="15">
        <f t="shared" si="0"/>
        <v>-1</v>
      </c>
      <c r="F15" s="16">
        <f t="shared" si="1"/>
        <v>-50</v>
      </c>
      <c r="G15" s="18"/>
      <c r="H15" s="17"/>
    </row>
    <row r="16" spans="1:8" ht="65.25" customHeight="1" x14ac:dyDescent="0.2">
      <c r="A16" s="175" t="s">
        <v>75</v>
      </c>
      <c r="B16" s="176"/>
      <c r="C16" s="14">
        <v>2</v>
      </c>
      <c r="D16" s="14">
        <v>2</v>
      </c>
      <c r="E16" s="15">
        <f t="shared" si="0"/>
        <v>0</v>
      </c>
      <c r="F16" s="16">
        <f t="shared" si="1"/>
        <v>0</v>
      </c>
      <c r="G16" s="18">
        <f>IF(OR(C16=0,C$15=0),"***",C16/C$15*100)</f>
        <v>100</v>
      </c>
      <c r="H16" s="17">
        <f>IF(OR(D16=0,D$15=0),"***",D16/D$15*100)</f>
        <v>200</v>
      </c>
    </row>
    <row r="17" spans="1:8" ht="65.25" customHeight="1" x14ac:dyDescent="0.2">
      <c r="A17" s="38" t="s">
        <v>33</v>
      </c>
      <c r="B17" s="29"/>
      <c r="C17" s="14">
        <v>112</v>
      </c>
      <c r="D17" s="14">
        <v>109</v>
      </c>
      <c r="E17" s="7">
        <f t="shared" si="0"/>
        <v>-3</v>
      </c>
      <c r="F17" s="8">
        <f t="shared" si="1"/>
        <v>-2.6785714285714284</v>
      </c>
      <c r="G17" s="19"/>
      <c r="H17" s="9"/>
    </row>
    <row r="18" spans="1:8" ht="65.25" customHeight="1" x14ac:dyDescent="0.2">
      <c r="A18" s="173" t="s">
        <v>69</v>
      </c>
      <c r="B18" s="179"/>
      <c r="C18" s="6">
        <v>65</v>
      </c>
      <c r="D18" s="6">
        <v>82</v>
      </c>
      <c r="E18" s="7">
        <f t="shared" si="0"/>
        <v>17</v>
      </c>
      <c r="F18" s="8">
        <f t="shared" si="1"/>
        <v>26.153846153846157</v>
      </c>
      <c r="G18" s="19">
        <f>IF(OR(C18=0,C$17=0),"***",C18/C$17*100)</f>
        <v>58.035714285714292</v>
      </c>
      <c r="H18" s="9">
        <f>IF(OR(D18=0,D$17=0),"***",D18/D$17*100)</f>
        <v>75.22935779816514</v>
      </c>
    </row>
    <row r="19" spans="1:8" ht="65.25" customHeight="1" x14ac:dyDescent="0.2">
      <c r="A19" s="173" t="s">
        <v>70</v>
      </c>
      <c r="B19" s="179"/>
      <c r="C19" s="6">
        <v>28</v>
      </c>
      <c r="D19" s="6">
        <v>34</v>
      </c>
      <c r="E19" s="7">
        <f t="shared" si="0"/>
        <v>6</v>
      </c>
      <c r="F19" s="8">
        <f t="shared" si="1"/>
        <v>21.428571428571427</v>
      </c>
      <c r="G19" s="19"/>
      <c r="H19" s="9"/>
    </row>
    <row r="20" spans="1:8" ht="65.25" customHeight="1" x14ac:dyDescent="0.2">
      <c r="A20" s="173" t="s">
        <v>105</v>
      </c>
      <c r="B20" s="179"/>
      <c r="C20" s="6">
        <v>22</v>
      </c>
      <c r="D20" s="6">
        <v>23</v>
      </c>
      <c r="E20" s="7">
        <f t="shared" si="0"/>
        <v>1</v>
      </c>
      <c r="F20" s="8">
        <f t="shared" si="1"/>
        <v>4.5454545454545459</v>
      </c>
      <c r="G20" s="19"/>
      <c r="H20" s="9"/>
    </row>
    <row r="21" spans="1:8" ht="65.25" customHeight="1" x14ac:dyDescent="0.2">
      <c r="A21" s="173" t="s">
        <v>41</v>
      </c>
      <c r="B21" s="179"/>
      <c r="C21" s="6">
        <v>1</v>
      </c>
      <c r="D21" s="6">
        <v>1</v>
      </c>
      <c r="E21" s="7">
        <f t="shared" si="0"/>
        <v>0</v>
      </c>
      <c r="F21" s="8">
        <f t="shared" si="1"/>
        <v>0</v>
      </c>
      <c r="G21" s="19"/>
      <c r="H21" s="9"/>
    </row>
    <row r="22" spans="1:8" ht="65.25" customHeight="1" thickBot="1" x14ac:dyDescent="0.25">
      <c r="A22" s="39" t="s">
        <v>4</v>
      </c>
      <c r="B22" s="32"/>
      <c r="C22" s="21">
        <v>1</v>
      </c>
      <c r="D22" s="21">
        <v>1</v>
      </c>
      <c r="E22" s="22">
        <f t="shared" si="0"/>
        <v>0</v>
      </c>
      <c r="F22" s="23">
        <f t="shared" si="1"/>
        <v>0</v>
      </c>
      <c r="G22" s="27">
        <f>IF(OR(C22=0,C$21=0),"***",C22/C$21*100)</f>
        <v>100</v>
      </c>
      <c r="H22" s="24">
        <f>IF(OR(D22=0,D$21=0),"***",D22/D$21*100)</f>
        <v>100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4">
    <mergeCell ref="A18:B18"/>
    <mergeCell ref="A19:B19"/>
    <mergeCell ref="A20:B20"/>
    <mergeCell ref="A21:B21"/>
    <mergeCell ref="A4:H6"/>
    <mergeCell ref="A7:B9"/>
    <mergeCell ref="C7:C9"/>
    <mergeCell ref="D7:D9"/>
    <mergeCell ref="F7:F9"/>
    <mergeCell ref="G7:H7"/>
    <mergeCell ref="G8:G9"/>
    <mergeCell ref="H8:H9"/>
    <mergeCell ref="A16:B16"/>
    <mergeCell ref="A14:B14"/>
  </mergeCells>
  <conditionalFormatting sqref="H12:H14 H17:H22">
    <cfRule type="cellIs" dxfId="23" priority="2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lessThan" id="{521B61EA-740B-4134-A96A-8D54A76A5D73}">
            <xm:f>ООН_предпиниматели!G15</xm:f>
            <x14:dxf>
              <fill>
                <patternFill patternType="gray125"/>
              </fill>
            </x14:dxf>
          </x14:cfRule>
          <xm:sqref>H15:H16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11"/>
  </sheetPr>
  <dimension ref="A1:H750"/>
  <sheetViews>
    <sheetView showGridLines="0" showZeros="0" showOutlineSymbols="0" view="pageBreakPreview" topLeftCell="A12" zoomScaleNormal="100" zoomScaleSheetLayoutView="100" workbookViewId="0">
      <selection activeCell="D27" sqref="D27"/>
    </sheetView>
  </sheetViews>
  <sheetFormatPr defaultColWidth="9.140625" defaultRowHeight="12.75" x14ac:dyDescent="0.2"/>
  <cols>
    <col min="1" max="1" width="35.7109375" style="3" customWidth="1"/>
    <col min="2" max="2" width="28.140625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24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64" t="s">
        <v>71</v>
      </c>
      <c r="B7" s="166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67"/>
      <c r="B8" s="169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70"/>
      <c r="B9" s="172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65.25" customHeight="1" x14ac:dyDescent="0.2">
      <c r="A12" s="37" t="s">
        <v>44</v>
      </c>
      <c r="B12" s="31"/>
      <c r="C12" s="14">
        <v>39</v>
      </c>
      <c r="D12" s="14">
        <v>14</v>
      </c>
      <c r="E12" s="15">
        <f t="shared" ref="E12:E22" si="0">D12-C12</f>
        <v>-25</v>
      </c>
      <c r="F12" s="16">
        <f t="shared" ref="F12:F22" si="1">IF(OR(C12=0,D12=0),"***",(D12-C12)/C12*100)</f>
        <v>-64.102564102564102</v>
      </c>
      <c r="G12" s="16"/>
      <c r="H12" s="17"/>
    </row>
    <row r="13" spans="1:8" ht="65.25" customHeight="1" x14ac:dyDescent="0.2">
      <c r="A13" s="37" t="s">
        <v>29</v>
      </c>
      <c r="B13" s="31"/>
      <c r="C13" s="14">
        <v>0</v>
      </c>
      <c r="D13" s="14">
        <v>0</v>
      </c>
      <c r="E13" s="15">
        <f t="shared" si="0"/>
        <v>0</v>
      </c>
      <c r="F13" s="16" t="str">
        <f t="shared" si="1"/>
        <v>***</v>
      </c>
      <c r="G13" s="18"/>
      <c r="H13" s="17"/>
    </row>
    <row r="14" spans="1:8" ht="65.25" customHeight="1" x14ac:dyDescent="0.2">
      <c r="A14" s="177" t="s">
        <v>76</v>
      </c>
      <c r="B14" s="178"/>
      <c r="C14" s="42">
        <v>0</v>
      </c>
      <c r="D14" s="14">
        <v>0</v>
      </c>
      <c r="E14" s="15">
        <f t="shared" si="0"/>
        <v>0</v>
      </c>
      <c r="F14" s="16" t="str">
        <f t="shared" si="1"/>
        <v>***</v>
      </c>
      <c r="G14" s="18" t="str">
        <f>IF(OR(C14=0,C$13=0),"***",C14/C$13*100)</f>
        <v>***</v>
      </c>
      <c r="H14" s="17" t="str">
        <f>IF(OR(D14=0,D$13=0),"***",D14/D$13*100)</f>
        <v>***</v>
      </c>
    </row>
    <row r="15" spans="1:8" ht="65.25" customHeight="1" x14ac:dyDescent="0.2">
      <c r="A15" s="37" t="s">
        <v>32</v>
      </c>
      <c r="B15" s="30"/>
      <c r="C15" s="14">
        <v>0</v>
      </c>
      <c r="D15" s="14"/>
      <c r="E15" s="15">
        <f t="shared" si="0"/>
        <v>0</v>
      </c>
      <c r="F15" s="16" t="str">
        <f t="shared" si="1"/>
        <v>***</v>
      </c>
      <c r="G15" s="18"/>
      <c r="H15" s="17"/>
    </row>
    <row r="16" spans="1:8" ht="65.25" customHeight="1" x14ac:dyDescent="0.2">
      <c r="A16" s="175" t="s">
        <v>75</v>
      </c>
      <c r="B16" s="176"/>
      <c r="C16" s="14">
        <v>0</v>
      </c>
      <c r="D16" s="14">
        <v>0</v>
      </c>
      <c r="E16" s="15">
        <f t="shared" si="0"/>
        <v>0</v>
      </c>
      <c r="F16" s="16" t="str">
        <f t="shared" si="1"/>
        <v>***</v>
      </c>
      <c r="G16" s="18" t="str">
        <f>IF(OR(C16=0,C$15=0),"***",C16/C$15*100)</f>
        <v>***</v>
      </c>
      <c r="H16" s="17" t="str">
        <f>IF(OR(D16=0,D$15=0),"***",D16/D$15*100)</f>
        <v>***</v>
      </c>
    </row>
    <row r="17" spans="1:8" ht="65.25" customHeight="1" x14ac:dyDescent="0.2">
      <c r="A17" s="38" t="s">
        <v>33</v>
      </c>
      <c r="B17" s="29"/>
      <c r="C17" s="14">
        <v>19</v>
      </c>
      <c r="D17" s="14">
        <v>4</v>
      </c>
      <c r="E17" s="7">
        <f t="shared" si="0"/>
        <v>-15</v>
      </c>
      <c r="F17" s="8">
        <f t="shared" si="1"/>
        <v>-78.94736842105263</v>
      </c>
      <c r="G17" s="19"/>
      <c r="H17" s="9"/>
    </row>
    <row r="18" spans="1:8" ht="65.25" customHeight="1" x14ac:dyDescent="0.2">
      <c r="A18" s="173" t="s">
        <v>69</v>
      </c>
      <c r="B18" s="179"/>
      <c r="C18" s="6">
        <v>11</v>
      </c>
      <c r="D18" s="6">
        <v>6</v>
      </c>
      <c r="E18" s="7">
        <f t="shared" si="0"/>
        <v>-5</v>
      </c>
      <c r="F18" s="8">
        <f t="shared" si="1"/>
        <v>-45.454545454545453</v>
      </c>
      <c r="G18" s="19">
        <f>IF(OR(C18=0,C$17=0),"***",C18/C$17*100)</f>
        <v>57.894736842105267</v>
      </c>
      <c r="H18" s="9">
        <f>IF(OR(D18=0,D$17=0),"***",D18/D$17*100)</f>
        <v>150</v>
      </c>
    </row>
    <row r="19" spans="1:8" ht="65.25" customHeight="1" x14ac:dyDescent="0.2">
      <c r="A19" s="173" t="s">
        <v>70</v>
      </c>
      <c r="B19" s="179"/>
      <c r="C19" s="6">
        <v>0</v>
      </c>
      <c r="D19" s="6">
        <v>0</v>
      </c>
      <c r="E19" s="7">
        <f t="shared" si="0"/>
        <v>0</v>
      </c>
      <c r="F19" s="8" t="str">
        <f t="shared" si="1"/>
        <v>***</v>
      </c>
      <c r="G19" s="19"/>
      <c r="H19" s="9"/>
    </row>
    <row r="20" spans="1:8" ht="65.25" customHeight="1" x14ac:dyDescent="0.2">
      <c r="A20" s="173" t="s">
        <v>105</v>
      </c>
      <c r="B20" s="179"/>
      <c r="C20" s="6">
        <v>226</v>
      </c>
      <c r="D20" s="6">
        <v>76</v>
      </c>
      <c r="E20" s="7">
        <f t="shared" si="0"/>
        <v>-150</v>
      </c>
      <c r="F20" s="8">
        <f t="shared" si="1"/>
        <v>-66.371681415929203</v>
      </c>
      <c r="G20" s="19"/>
      <c r="H20" s="9"/>
    </row>
    <row r="21" spans="1:8" ht="65.25" customHeight="1" x14ac:dyDescent="0.2">
      <c r="A21" s="173" t="s">
        <v>41</v>
      </c>
      <c r="B21" s="179"/>
      <c r="C21" s="6">
        <v>0</v>
      </c>
      <c r="D21" s="6"/>
      <c r="E21" s="7">
        <f t="shared" si="0"/>
        <v>0</v>
      </c>
      <c r="F21" s="8" t="str">
        <f t="shared" si="1"/>
        <v>***</v>
      </c>
      <c r="G21" s="19"/>
      <c r="H21" s="9"/>
    </row>
    <row r="22" spans="1:8" ht="65.25" customHeight="1" thickBot="1" x14ac:dyDescent="0.25">
      <c r="A22" s="39" t="s">
        <v>4</v>
      </c>
      <c r="B22" s="32"/>
      <c r="C22" s="21">
        <v>0</v>
      </c>
      <c r="D22" s="21"/>
      <c r="E22" s="22">
        <f t="shared" si="0"/>
        <v>0</v>
      </c>
      <c r="F22" s="23" t="str">
        <f t="shared" si="1"/>
        <v>***</v>
      </c>
      <c r="G22" s="27" t="str">
        <f>IF(OR(C22=0,C$21=0),"***",C22/C$21*100)</f>
        <v>***</v>
      </c>
      <c r="H22" s="24" t="str">
        <f>IF(OR(D22=0,D$21=0),"***",D22/D$21*100)</f>
        <v>***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4">
    <mergeCell ref="A18:B18"/>
    <mergeCell ref="A19:B19"/>
    <mergeCell ref="A20:B20"/>
    <mergeCell ref="A21:B21"/>
    <mergeCell ref="A4:H6"/>
    <mergeCell ref="A7:B9"/>
    <mergeCell ref="C7:C9"/>
    <mergeCell ref="D7:D9"/>
    <mergeCell ref="F7:F9"/>
    <mergeCell ref="G7:H7"/>
    <mergeCell ref="G8:G9"/>
    <mergeCell ref="H8:H9"/>
    <mergeCell ref="A16:B16"/>
    <mergeCell ref="A14:B14"/>
  </mergeCells>
  <conditionalFormatting sqref="H12:H14 H17:H22">
    <cfRule type="cellIs" dxfId="21" priority="2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lessThan" id="{8308D792-0C09-46E3-B615-04F3D8BAF411}">
            <xm:f>ООН_предпиниматели!G15</xm:f>
            <x14:dxf>
              <fill>
                <patternFill patternType="gray125"/>
              </fill>
            </x14:dxf>
          </x14:cfRule>
          <xm:sqref>H15:H16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11"/>
  </sheetPr>
  <dimension ref="A1:I768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13.85546875" style="2" customWidth="1"/>
    <col min="2" max="2" width="11.42578125" style="3" customWidth="1"/>
    <col min="3" max="3" width="47.8554687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61" t="s">
        <v>85</v>
      </c>
      <c r="B7" s="162"/>
      <c r="C7" s="16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1"/>
      <c r="B8" s="162"/>
      <c r="C8" s="162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61"/>
      <c r="B9" s="162"/>
      <c r="C9" s="16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42" customHeight="1" x14ac:dyDescent="0.2">
      <c r="A12" s="125" t="s">
        <v>18</v>
      </c>
      <c r="B12" s="109"/>
      <c r="C12" s="109"/>
      <c r="D12" s="14">
        <v>885</v>
      </c>
      <c r="E12" s="14">
        <v>1155</v>
      </c>
      <c r="F12" s="15">
        <f>E12-D12</f>
        <v>270</v>
      </c>
      <c r="G12" s="16">
        <f>IF(OR(D12=0,E12=0),"***",(E12-D12)/D12*100)</f>
        <v>30.508474576271187</v>
      </c>
      <c r="H12" s="16"/>
      <c r="I12" s="17"/>
    </row>
    <row r="13" spans="1:9" ht="29.25" customHeight="1" x14ac:dyDescent="0.2">
      <c r="A13" s="163" t="s">
        <v>26</v>
      </c>
      <c r="B13" s="127" t="s">
        <v>86</v>
      </c>
      <c r="C13" s="127"/>
      <c r="D13" s="14">
        <v>743</v>
      </c>
      <c r="E13" s="14">
        <v>1006</v>
      </c>
      <c r="F13" s="15">
        <f t="shared" ref="F13:F40" si="0">E13-D13</f>
        <v>263</v>
      </c>
      <c r="G13" s="16">
        <f t="shared" ref="G13:G40" si="1">IF(OR(D13=0,E13=0),"***",(E13-D13)/D13*100)</f>
        <v>35.397039030955582</v>
      </c>
      <c r="H13" s="18">
        <f>IF(OR(D13=0,D$12=0),"***",D13/D$12*100)</f>
        <v>83.954802259887003</v>
      </c>
      <c r="I13" s="17">
        <f>IF(OR(E13=0,E$12=0),"***",E13/E$12*100)</f>
        <v>87.099567099567096</v>
      </c>
    </row>
    <row r="14" spans="1:9" ht="29.25" customHeight="1" x14ac:dyDescent="0.2">
      <c r="A14" s="163"/>
      <c r="B14" s="57" t="s">
        <v>30</v>
      </c>
      <c r="C14" s="56" t="s">
        <v>87</v>
      </c>
      <c r="D14" s="14">
        <v>398</v>
      </c>
      <c r="E14" s="14">
        <v>484</v>
      </c>
      <c r="F14" s="15">
        <f t="shared" si="0"/>
        <v>86</v>
      </c>
      <c r="G14" s="16">
        <f t="shared" si="1"/>
        <v>21.608040201005025</v>
      </c>
      <c r="H14" s="18">
        <f t="shared" ref="H14:I14" si="2">IF(OR(D14=0,D$12=0),"***",D14/D$12*100)</f>
        <v>44.971751412429377</v>
      </c>
      <c r="I14" s="17">
        <f t="shared" si="2"/>
        <v>41.904761904761905</v>
      </c>
    </row>
    <row r="15" spans="1:9" ht="42" customHeight="1" x14ac:dyDescent="0.2">
      <c r="A15" s="108" t="s">
        <v>29</v>
      </c>
      <c r="B15" s="109"/>
      <c r="C15" s="109"/>
      <c r="D15" s="14">
        <v>74</v>
      </c>
      <c r="E15" s="14">
        <v>79</v>
      </c>
      <c r="F15" s="15">
        <f t="shared" si="0"/>
        <v>5</v>
      </c>
      <c r="G15" s="16">
        <f t="shared" si="1"/>
        <v>6.756756756756757</v>
      </c>
      <c r="H15" s="18"/>
      <c r="I15" s="17"/>
    </row>
    <row r="16" spans="1:9" ht="29.25" customHeight="1" x14ac:dyDescent="0.2">
      <c r="A16" s="163" t="s">
        <v>26</v>
      </c>
      <c r="B16" s="127" t="s">
        <v>86</v>
      </c>
      <c r="C16" s="127"/>
      <c r="D16" s="14">
        <v>47</v>
      </c>
      <c r="E16" s="14">
        <v>62</v>
      </c>
      <c r="F16" s="15">
        <f t="shared" si="0"/>
        <v>15</v>
      </c>
      <c r="G16" s="16">
        <f t="shared" si="1"/>
        <v>31.914893617021278</v>
      </c>
      <c r="H16" s="18">
        <f>IF(OR(D16=0,D$15=0),"***",D16/D$15*100)</f>
        <v>63.513513513513509</v>
      </c>
      <c r="I16" s="17">
        <f>IF(OR(E16=0,E$15=0),"***",E16/E$15*100)</f>
        <v>78.48101265822784</v>
      </c>
    </row>
    <row r="17" spans="1:9" ht="29.25" customHeight="1" x14ac:dyDescent="0.2">
      <c r="A17" s="163"/>
      <c r="B17" s="57" t="s">
        <v>30</v>
      </c>
      <c r="C17" s="56" t="s">
        <v>87</v>
      </c>
      <c r="D17" s="14">
        <v>12</v>
      </c>
      <c r="E17" s="14">
        <v>17</v>
      </c>
      <c r="F17" s="15">
        <f t="shared" si="0"/>
        <v>5</v>
      </c>
      <c r="G17" s="16">
        <f t="shared" si="1"/>
        <v>41.666666666666671</v>
      </c>
      <c r="H17" s="18">
        <f t="shared" ref="H17:I17" si="3">IF(OR(D17=0,D$15=0),"***",D17/D$15*100)</f>
        <v>16.216216216216218</v>
      </c>
      <c r="I17" s="17">
        <f t="shared" si="3"/>
        <v>21.518987341772153</v>
      </c>
    </row>
    <row r="18" spans="1:9" ht="33" customHeight="1" x14ac:dyDescent="0.2">
      <c r="A18" s="122" t="s">
        <v>76</v>
      </c>
      <c r="B18" s="123"/>
      <c r="C18" s="124"/>
      <c r="D18" s="14">
        <v>60</v>
      </c>
      <c r="E18" s="14">
        <v>62</v>
      </c>
      <c r="F18" s="15">
        <f t="shared" si="0"/>
        <v>2</v>
      </c>
      <c r="G18" s="16">
        <f t="shared" si="1"/>
        <v>3.3333333333333335</v>
      </c>
      <c r="H18" s="16"/>
      <c r="I18" s="17"/>
    </row>
    <row r="19" spans="1:9" ht="42" customHeight="1" x14ac:dyDescent="0.2">
      <c r="A19" s="125" t="s">
        <v>32</v>
      </c>
      <c r="B19" s="109"/>
      <c r="C19" s="109"/>
      <c r="D19" s="14">
        <v>27</v>
      </c>
      <c r="E19" s="14">
        <v>30</v>
      </c>
      <c r="F19" s="15">
        <f t="shared" si="0"/>
        <v>3</v>
      </c>
      <c r="G19" s="16">
        <f t="shared" si="1"/>
        <v>11.111111111111111</v>
      </c>
      <c r="H19" s="18"/>
      <c r="I19" s="17"/>
    </row>
    <row r="20" spans="1:9" ht="29.25" customHeight="1" x14ac:dyDescent="0.2">
      <c r="A20" s="163" t="s">
        <v>26</v>
      </c>
      <c r="B20" s="127" t="s">
        <v>86</v>
      </c>
      <c r="C20" s="127"/>
      <c r="D20" s="14">
        <v>27</v>
      </c>
      <c r="E20" s="14">
        <v>28</v>
      </c>
      <c r="F20" s="15">
        <f t="shared" si="0"/>
        <v>1</v>
      </c>
      <c r="G20" s="16">
        <f t="shared" si="1"/>
        <v>3.7037037037037033</v>
      </c>
      <c r="H20" s="18">
        <f>IF(OR(D20=0,D$19=0),"***",D20/D$19*100)</f>
        <v>100</v>
      </c>
      <c r="I20" s="17">
        <f>IF(OR(E20=0,E$19=0),"***",E20/E$19*100)</f>
        <v>93.333333333333329</v>
      </c>
    </row>
    <row r="21" spans="1:9" ht="29.25" customHeight="1" x14ac:dyDescent="0.2">
      <c r="A21" s="163"/>
      <c r="B21" s="57" t="s">
        <v>30</v>
      </c>
      <c r="C21" s="56" t="s">
        <v>87</v>
      </c>
      <c r="D21" s="14">
        <v>3</v>
      </c>
      <c r="E21" s="14">
        <v>1</v>
      </c>
      <c r="F21" s="15">
        <f t="shared" si="0"/>
        <v>-2</v>
      </c>
      <c r="G21" s="16">
        <f t="shared" si="1"/>
        <v>-66.666666666666657</v>
      </c>
      <c r="H21" s="18">
        <f t="shared" ref="H21:I22" si="4">IF(OR(D21=0,D$19=0),"***",D21/D$19*100)</f>
        <v>11.111111111111111</v>
      </c>
      <c r="I21" s="17">
        <f t="shared" si="4"/>
        <v>3.3333333333333335</v>
      </c>
    </row>
    <row r="22" spans="1:9" ht="27.75" customHeight="1" x14ac:dyDescent="0.2">
      <c r="A22" s="122" t="s">
        <v>75</v>
      </c>
      <c r="B22" s="123"/>
      <c r="C22" s="124"/>
      <c r="D22" s="14">
        <v>16</v>
      </c>
      <c r="E22" s="14">
        <v>25</v>
      </c>
      <c r="F22" s="15">
        <f t="shared" si="0"/>
        <v>9</v>
      </c>
      <c r="G22" s="16">
        <f t="shared" si="1"/>
        <v>56.25</v>
      </c>
      <c r="H22" s="34">
        <f t="shared" si="4"/>
        <v>59.259259259259252</v>
      </c>
      <c r="I22" s="44">
        <f t="shared" si="4"/>
        <v>83.333333333333343</v>
      </c>
    </row>
    <row r="23" spans="1:9" ht="42" customHeight="1" x14ac:dyDescent="0.2">
      <c r="A23" s="130" t="s">
        <v>33</v>
      </c>
      <c r="B23" s="131"/>
      <c r="C23" s="131"/>
      <c r="D23" s="14">
        <v>154</v>
      </c>
      <c r="E23" s="14">
        <v>229</v>
      </c>
      <c r="F23" s="7">
        <f t="shared" si="0"/>
        <v>75</v>
      </c>
      <c r="G23" s="8">
        <f t="shared" si="1"/>
        <v>48.701298701298704</v>
      </c>
      <c r="H23" s="19"/>
      <c r="I23" s="9"/>
    </row>
    <row r="24" spans="1:9" ht="29.25" customHeight="1" x14ac:dyDescent="0.2">
      <c r="A24" s="163" t="s">
        <v>26</v>
      </c>
      <c r="B24" s="127" t="s">
        <v>86</v>
      </c>
      <c r="C24" s="127"/>
      <c r="D24" s="14">
        <v>135</v>
      </c>
      <c r="E24" s="14">
        <v>208</v>
      </c>
      <c r="F24" s="15">
        <f t="shared" si="0"/>
        <v>73</v>
      </c>
      <c r="G24" s="16">
        <f t="shared" si="1"/>
        <v>54.074074074074076</v>
      </c>
      <c r="H24" s="18">
        <f>IF(OR(D24=0,D$23=0),"***",D24/D$23*100)</f>
        <v>87.662337662337663</v>
      </c>
      <c r="I24" s="17">
        <f>IF(OR(E24=0,E$23=0),"***",E24/E$23*100)</f>
        <v>90.829694323144111</v>
      </c>
    </row>
    <row r="25" spans="1:9" ht="29.25" customHeight="1" x14ac:dyDescent="0.2">
      <c r="A25" s="163"/>
      <c r="B25" s="57" t="s">
        <v>30</v>
      </c>
      <c r="C25" s="56" t="s">
        <v>87</v>
      </c>
      <c r="D25" s="14">
        <v>71</v>
      </c>
      <c r="E25" s="14">
        <v>81</v>
      </c>
      <c r="F25" s="15">
        <f t="shared" si="0"/>
        <v>10</v>
      </c>
      <c r="G25" s="16">
        <f t="shared" si="1"/>
        <v>14.084507042253522</v>
      </c>
      <c r="H25" s="18">
        <f t="shared" ref="H25:I25" si="5">IF(OR(D25=0,D$23=0),"***",D25/D$23*100)</f>
        <v>46.103896103896105</v>
      </c>
      <c r="I25" s="17">
        <f t="shared" si="5"/>
        <v>35.37117903930131</v>
      </c>
    </row>
    <row r="26" spans="1:9" ht="36" customHeight="1" x14ac:dyDescent="0.2">
      <c r="A26" s="152" t="s">
        <v>34</v>
      </c>
      <c r="B26" s="153"/>
      <c r="C26" s="47" t="s">
        <v>40</v>
      </c>
      <c r="D26" s="6">
        <v>122</v>
      </c>
      <c r="E26" s="6">
        <v>214</v>
      </c>
      <c r="F26" s="7">
        <f t="shared" si="0"/>
        <v>92</v>
      </c>
      <c r="G26" s="8">
        <f t="shared" si="1"/>
        <v>75.409836065573771</v>
      </c>
      <c r="H26" s="19">
        <f>IF(OR(D26=0,D$23=0),"***",D26/D$23*100)</f>
        <v>79.220779220779221</v>
      </c>
      <c r="I26" s="9">
        <f>IF(OR(E26=0,E$23=0),"***",E26/E$23*100)</f>
        <v>93.449781659388648</v>
      </c>
    </row>
    <row r="27" spans="1:9" ht="18" customHeight="1" x14ac:dyDescent="0.2">
      <c r="A27" s="152"/>
      <c r="B27" s="153"/>
      <c r="C27" s="20" t="s">
        <v>86</v>
      </c>
      <c r="D27" s="14">
        <v>111</v>
      </c>
      <c r="E27" s="14">
        <v>185</v>
      </c>
      <c r="F27" s="15">
        <f t="shared" si="0"/>
        <v>74</v>
      </c>
      <c r="G27" s="16">
        <f t="shared" si="1"/>
        <v>66.666666666666657</v>
      </c>
      <c r="H27" s="18"/>
      <c r="I27" s="17"/>
    </row>
    <row r="28" spans="1:9" ht="37.5" customHeight="1" x14ac:dyDescent="0.2">
      <c r="A28" s="152"/>
      <c r="B28" s="153"/>
      <c r="C28" s="20" t="s">
        <v>88</v>
      </c>
      <c r="D28" s="14">
        <v>71</v>
      </c>
      <c r="E28" s="14">
        <v>95</v>
      </c>
      <c r="F28" s="15">
        <f t="shared" si="0"/>
        <v>24</v>
      </c>
      <c r="G28" s="16">
        <f t="shared" si="1"/>
        <v>33.802816901408448</v>
      </c>
      <c r="H28" s="18"/>
      <c r="I28" s="17"/>
    </row>
    <row r="29" spans="1:9" ht="27.75" customHeight="1" x14ac:dyDescent="0.2">
      <c r="A29" s="152"/>
      <c r="B29" s="153"/>
      <c r="C29" s="47" t="s">
        <v>35</v>
      </c>
      <c r="D29" s="14">
        <v>62</v>
      </c>
      <c r="E29" s="14">
        <v>79</v>
      </c>
      <c r="F29" s="15">
        <f t="shared" si="0"/>
        <v>17</v>
      </c>
      <c r="G29" s="16">
        <f t="shared" si="1"/>
        <v>27.419354838709676</v>
      </c>
      <c r="H29" s="18"/>
      <c r="I29" s="17"/>
    </row>
    <row r="30" spans="1:9" ht="22.5" customHeight="1" x14ac:dyDescent="0.2">
      <c r="A30" s="152"/>
      <c r="B30" s="153"/>
      <c r="C30" s="20" t="s">
        <v>86</v>
      </c>
      <c r="D30" s="14">
        <v>57</v>
      </c>
      <c r="E30" s="14">
        <v>69</v>
      </c>
      <c r="F30" s="15">
        <f t="shared" si="0"/>
        <v>12</v>
      </c>
      <c r="G30" s="16">
        <f t="shared" si="1"/>
        <v>21.052631578947366</v>
      </c>
      <c r="H30" s="18"/>
      <c r="I30" s="17"/>
    </row>
    <row r="31" spans="1:9" ht="36" customHeight="1" x14ac:dyDescent="0.2">
      <c r="A31" s="152"/>
      <c r="B31" s="153"/>
      <c r="C31" s="46" t="s">
        <v>88</v>
      </c>
      <c r="D31" s="6">
        <v>46</v>
      </c>
      <c r="E31" s="6">
        <v>60</v>
      </c>
      <c r="F31" s="7">
        <f t="shared" si="0"/>
        <v>14</v>
      </c>
      <c r="G31" s="8">
        <f t="shared" si="1"/>
        <v>30.434782608695656</v>
      </c>
      <c r="H31" s="19"/>
      <c r="I31" s="9"/>
    </row>
    <row r="32" spans="1:9" ht="42" customHeight="1" x14ac:dyDescent="0.2">
      <c r="A32" s="154" t="s">
        <v>55</v>
      </c>
      <c r="B32" s="155"/>
      <c r="C32" s="155"/>
      <c r="D32" s="14">
        <v>17</v>
      </c>
      <c r="E32" s="14">
        <v>19</v>
      </c>
      <c r="F32" s="7">
        <f t="shared" si="0"/>
        <v>2</v>
      </c>
      <c r="G32" s="8">
        <f t="shared" si="1"/>
        <v>11.76470588235294</v>
      </c>
      <c r="H32" s="19"/>
      <c r="I32" s="9"/>
    </row>
    <row r="33" spans="1:9" ht="29.25" customHeight="1" x14ac:dyDescent="0.2">
      <c r="A33" s="163" t="s">
        <v>26</v>
      </c>
      <c r="B33" s="127" t="s">
        <v>86</v>
      </c>
      <c r="C33" s="127"/>
      <c r="D33" s="14">
        <v>16</v>
      </c>
      <c r="E33" s="14">
        <v>19</v>
      </c>
      <c r="F33" s="15">
        <f t="shared" si="0"/>
        <v>3</v>
      </c>
      <c r="G33" s="16">
        <f t="shared" si="1"/>
        <v>18.75</v>
      </c>
      <c r="H33" s="18"/>
      <c r="I33" s="17"/>
    </row>
    <row r="34" spans="1:9" ht="29.25" customHeight="1" x14ac:dyDescent="0.2">
      <c r="A34" s="163"/>
      <c r="B34" s="57" t="s">
        <v>30</v>
      </c>
      <c r="C34" s="56" t="s">
        <v>87</v>
      </c>
      <c r="D34" s="14">
        <v>15</v>
      </c>
      <c r="E34" s="14">
        <v>16</v>
      </c>
      <c r="F34" s="15">
        <f t="shared" si="0"/>
        <v>1</v>
      </c>
      <c r="G34" s="16">
        <f t="shared" si="1"/>
        <v>6.666666666666667</v>
      </c>
      <c r="H34" s="18"/>
      <c r="I34" s="17"/>
    </row>
    <row r="35" spans="1:9" ht="40.5" customHeight="1" x14ac:dyDescent="0.2">
      <c r="A35" s="159" t="s">
        <v>41</v>
      </c>
      <c r="B35" s="160"/>
      <c r="C35" s="160"/>
      <c r="D35" s="14">
        <v>8</v>
      </c>
      <c r="E35" s="14">
        <v>8</v>
      </c>
      <c r="F35" s="7">
        <f t="shared" si="0"/>
        <v>0</v>
      </c>
      <c r="G35" s="8">
        <f t="shared" si="1"/>
        <v>0</v>
      </c>
      <c r="H35" s="19"/>
      <c r="I35" s="9"/>
    </row>
    <row r="36" spans="1:9" ht="29.25" customHeight="1" x14ac:dyDescent="0.2">
      <c r="A36" s="163" t="s">
        <v>26</v>
      </c>
      <c r="B36" s="127" t="s">
        <v>86</v>
      </c>
      <c r="C36" s="127"/>
      <c r="D36" s="14">
        <v>8</v>
      </c>
      <c r="E36" s="14">
        <v>8</v>
      </c>
      <c r="F36" s="15">
        <f t="shared" si="0"/>
        <v>0</v>
      </c>
      <c r="G36" s="16">
        <f t="shared" si="1"/>
        <v>0</v>
      </c>
      <c r="H36" s="18">
        <f>IF(OR(D36=0,D$35=0),"***",D36/D$35*100)</f>
        <v>100</v>
      </c>
      <c r="I36" s="17">
        <f>IF(OR(E36=0,E$35=0),"***",E36/E$35*100)</f>
        <v>100</v>
      </c>
    </row>
    <row r="37" spans="1:9" ht="29.25" customHeight="1" x14ac:dyDescent="0.2">
      <c r="A37" s="163"/>
      <c r="B37" s="57" t="s">
        <v>30</v>
      </c>
      <c r="C37" s="56" t="s">
        <v>87</v>
      </c>
      <c r="D37" s="14">
        <v>7</v>
      </c>
      <c r="E37" s="14">
        <v>6</v>
      </c>
      <c r="F37" s="15">
        <f t="shared" si="0"/>
        <v>-1</v>
      </c>
      <c r="G37" s="16">
        <f t="shared" si="1"/>
        <v>-14.285714285714285</v>
      </c>
      <c r="H37" s="18">
        <f t="shared" ref="H37:I37" si="6">IF(OR(D37=0,D$35=0),"***",D37/D$35*100)</f>
        <v>87.5</v>
      </c>
      <c r="I37" s="17">
        <f t="shared" si="6"/>
        <v>75</v>
      </c>
    </row>
    <row r="38" spans="1:9" ht="42" customHeight="1" x14ac:dyDescent="0.2">
      <c r="A38" s="194" t="s">
        <v>4</v>
      </c>
      <c r="B38" s="195"/>
      <c r="C38" s="195"/>
      <c r="D38" s="48">
        <v>8</v>
      </c>
      <c r="E38" s="48">
        <v>8</v>
      </c>
      <c r="F38" s="49">
        <f t="shared" si="0"/>
        <v>0</v>
      </c>
      <c r="G38" s="50">
        <f t="shared" si="1"/>
        <v>0</v>
      </c>
      <c r="H38" s="51">
        <f>IF(OR(D38=0,D$35=0),"***",D38/D$35*100)</f>
        <v>100</v>
      </c>
      <c r="I38" s="52">
        <f>IF(OR(E38=0,E$35=0),"***",E38/E$35*100)</f>
        <v>100</v>
      </c>
    </row>
    <row r="39" spans="1:9" ht="29.25" customHeight="1" x14ac:dyDescent="0.2">
      <c r="A39" s="163" t="s">
        <v>26</v>
      </c>
      <c r="B39" s="127" t="s">
        <v>86</v>
      </c>
      <c r="C39" s="127"/>
      <c r="D39" s="14">
        <v>8</v>
      </c>
      <c r="E39" s="14">
        <v>8</v>
      </c>
      <c r="F39" s="15">
        <f t="shared" si="0"/>
        <v>0</v>
      </c>
      <c r="G39" s="16">
        <f t="shared" si="1"/>
        <v>0</v>
      </c>
      <c r="H39" s="18">
        <f>IF(OR(D39=0,D$35=0),"***",D39/D$35*100)</f>
        <v>100</v>
      </c>
      <c r="I39" s="17">
        <f>IF(OR(E39=0,E$35=0),"***",E39/E$35*100)</f>
        <v>100</v>
      </c>
    </row>
    <row r="40" spans="1:9" ht="29.25" customHeight="1" thickBot="1" x14ac:dyDescent="0.25">
      <c r="A40" s="196"/>
      <c r="B40" s="103" t="s">
        <v>30</v>
      </c>
      <c r="C40" s="104" t="s">
        <v>87</v>
      </c>
      <c r="D40" s="53">
        <v>7</v>
      </c>
      <c r="E40" s="53">
        <v>6</v>
      </c>
      <c r="F40" s="54">
        <f t="shared" si="0"/>
        <v>-1</v>
      </c>
      <c r="G40" s="25">
        <f t="shared" si="1"/>
        <v>-14.285714285714285</v>
      </c>
      <c r="H40" s="55">
        <f t="shared" ref="H40:I40" si="7">IF(OR(D40=0,D$35=0),"***",D40/D$35*100)</f>
        <v>87.5</v>
      </c>
      <c r="I40" s="26">
        <f t="shared" si="7"/>
        <v>75</v>
      </c>
    </row>
    <row r="41" spans="1:9" ht="13.5" hidden="1" thickTop="1" x14ac:dyDescent="0.2">
      <c r="A41" s="4"/>
      <c r="D41" s="3" t="s">
        <v>10</v>
      </c>
      <c r="E41" s="3" t="s">
        <v>10</v>
      </c>
    </row>
    <row r="42" spans="1:9" ht="13.5" thickTop="1" x14ac:dyDescent="0.2">
      <c r="A42" s="4"/>
    </row>
    <row r="43" spans="1:9" x14ac:dyDescent="0.2">
      <c r="A43" s="4"/>
    </row>
    <row r="44" spans="1:9" x14ac:dyDescent="0.2">
      <c r="A44" s="4"/>
    </row>
    <row r="45" spans="1:9" x14ac:dyDescent="0.2">
      <c r="A45" s="4"/>
    </row>
    <row r="46" spans="1:9" x14ac:dyDescent="0.2">
      <c r="A46" s="4"/>
    </row>
    <row r="47" spans="1:9" x14ac:dyDescent="0.2">
      <c r="A47" s="4"/>
    </row>
    <row r="48" spans="1:9" x14ac:dyDescent="0.2">
      <c r="A48" s="4"/>
    </row>
    <row r="49" spans="1:9" x14ac:dyDescent="0.2">
      <c r="A49" s="4"/>
    </row>
    <row r="50" spans="1:9" x14ac:dyDescent="0.2">
      <c r="A50" s="4"/>
    </row>
    <row r="51" spans="1:9" x14ac:dyDescent="0.2">
      <c r="A51" s="4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s="3" customFormat="1" x14ac:dyDescent="0.2">
      <c r="A55" s="4"/>
      <c r="I55" s="2"/>
    </row>
    <row r="56" spans="1:9" s="3" customFormat="1" x14ac:dyDescent="0.2">
      <c r="A56" s="4"/>
      <c r="I56" s="2"/>
    </row>
    <row r="57" spans="1:9" s="3" customFormat="1" x14ac:dyDescent="0.2">
      <c r="A57" s="4"/>
      <c r="I57" s="2"/>
    </row>
    <row r="58" spans="1:9" s="3" customFormat="1" x14ac:dyDescent="0.2">
      <c r="A58" s="4"/>
      <c r="I58" s="2"/>
    </row>
    <row r="59" spans="1:9" s="3" customFormat="1" x14ac:dyDescent="0.2">
      <c r="A59" s="4"/>
      <c r="I59" s="2"/>
    </row>
    <row r="60" spans="1:9" s="3" customFormat="1" x14ac:dyDescent="0.2">
      <c r="A60" s="4"/>
      <c r="I60" s="2"/>
    </row>
    <row r="61" spans="1:9" s="3" customFormat="1" x14ac:dyDescent="0.2">
      <c r="A61" s="4"/>
      <c r="I61" s="2"/>
    </row>
    <row r="62" spans="1:9" s="3" customFormat="1" x14ac:dyDescent="0.2">
      <c r="A62" s="4"/>
      <c r="I62" s="2"/>
    </row>
    <row r="63" spans="1:9" s="3" customFormat="1" x14ac:dyDescent="0.2">
      <c r="A63" s="4"/>
      <c r="I63" s="2"/>
    </row>
    <row r="64" spans="1:9" s="3" customFormat="1" x14ac:dyDescent="0.2">
      <c r="A64" s="4"/>
      <c r="I64" s="2"/>
    </row>
    <row r="65" spans="1:9" s="3" customFormat="1" x14ac:dyDescent="0.2">
      <c r="A65" s="4"/>
      <c r="I65" s="2"/>
    </row>
    <row r="66" spans="1:9" s="3" customFormat="1" x14ac:dyDescent="0.2">
      <c r="A66" s="4"/>
      <c r="I66" s="2"/>
    </row>
    <row r="67" spans="1:9" s="3" customFormat="1" x14ac:dyDescent="0.2">
      <c r="A67" s="4"/>
      <c r="I67" s="2"/>
    </row>
    <row r="68" spans="1:9" s="3" customFormat="1" x14ac:dyDescent="0.2">
      <c r="A68" s="4"/>
      <c r="I68" s="2"/>
    </row>
    <row r="69" spans="1:9" s="3" customFormat="1" x14ac:dyDescent="0.2">
      <c r="A69" s="4"/>
      <c r="I69" s="2"/>
    </row>
    <row r="70" spans="1:9" s="3" customFormat="1" x14ac:dyDescent="0.2">
      <c r="A70" s="4"/>
      <c r="I70" s="2"/>
    </row>
    <row r="71" spans="1:9" s="3" customFormat="1" x14ac:dyDescent="0.2">
      <c r="A71" s="4"/>
      <c r="I71" s="2"/>
    </row>
    <row r="72" spans="1:9" s="3" customFormat="1" x14ac:dyDescent="0.2">
      <c r="A72" s="4"/>
      <c r="I72" s="2"/>
    </row>
    <row r="73" spans="1:9" s="3" customFormat="1" x14ac:dyDescent="0.2">
      <c r="A73" s="4"/>
      <c r="I73" s="2"/>
    </row>
    <row r="74" spans="1:9" s="3" customFormat="1" x14ac:dyDescent="0.2">
      <c r="A74" s="4"/>
      <c r="I74" s="2"/>
    </row>
    <row r="75" spans="1:9" s="3" customFormat="1" x14ac:dyDescent="0.2">
      <c r="A75" s="4"/>
      <c r="I75" s="2"/>
    </row>
    <row r="76" spans="1:9" s="3" customFormat="1" x14ac:dyDescent="0.2">
      <c r="A76" s="4"/>
      <c r="I76" s="2"/>
    </row>
    <row r="77" spans="1:9" s="3" customFormat="1" x14ac:dyDescent="0.2">
      <c r="A77" s="4"/>
      <c r="I77" s="2"/>
    </row>
    <row r="78" spans="1:9" s="3" customFormat="1" x14ac:dyDescent="0.2">
      <c r="A78" s="4"/>
      <c r="I78" s="2"/>
    </row>
    <row r="79" spans="1:9" s="3" customFormat="1" x14ac:dyDescent="0.2">
      <c r="A79" s="4"/>
      <c r="I79" s="2"/>
    </row>
    <row r="80" spans="1:9" s="3" customFormat="1" x14ac:dyDescent="0.2">
      <c r="A80" s="4"/>
      <c r="I80" s="2"/>
    </row>
    <row r="81" spans="1:9" s="3" customFormat="1" x14ac:dyDescent="0.2">
      <c r="A81" s="4"/>
      <c r="I81" s="2"/>
    </row>
    <row r="82" spans="1:9" s="3" customFormat="1" x14ac:dyDescent="0.2">
      <c r="A82" s="4"/>
      <c r="I82" s="2"/>
    </row>
    <row r="83" spans="1:9" s="3" customFormat="1" x14ac:dyDescent="0.2">
      <c r="A83" s="4"/>
      <c r="I83" s="2"/>
    </row>
    <row r="84" spans="1:9" s="3" customFormat="1" x14ac:dyDescent="0.2">
      <c r="A84" s="4"/>
      <c r="I84" s="2"/>
    </row>
    <row r="85" spans="1:9" s="3" customFormat="1" x14ac:dyDescent="0.2">
      <c r="A85" s="4"/>
      <c r="I85" s="2"/>
    </row>
    <row r="86" spans="1:9" s="3" customFormat="1" x14ac:dyDescent="0.2">
      <c r="A86" s="4"/>
      <c r="I86" s="2"/>
    </row>
    <row r="87" spans="1:9" s="3" customFormat="1" x14ac:dyDescent="0.2">
      <c r="A87" s="4"/>
      <c r="I87" s="2"/>
    </row>
    <row r="88" spans="1:9" s="3" customFormat="1" x14ac:dyDescent="0.2">
      <c r="A88" s="4"/>
      <c r="I88" s="2"/>
    </row>
    <row r="89" spans="1:9" s="3" customFormat="1" x14ac:dyDescent="0.2">
      <c r="A89" s="4"/>
      <c r="I89" s="2"/>
    </row>
    <row r="90" spans="1:9" s="3" customFormat="1" x14ac:dyDescent="0.2">
      <c r="A90" s="4"/>
      <c r="I90" s="2"/>
    </row>
    <row r="91" spans="1:9" s="3" customFormat="1" x14ac:dyDescent="0.2">
      <c r="A91" s="4"/>
      <c r="I91" s="2"/>
    </row>
    <row r="92" spans="1:9" s="3" customFormat="1" x14ac:dyDescent="0.2">
      <c r="A92" s="4"/>
      <c r="I92" s="2"/>
    </row>
    <row r="93" spans="1:9" s="3" customFormat="1" x14ac:dyDescent="0.2">
      <c r="A93" s="4"/>
      <c r="I93" s="2"/>
    </row>
    <row r="94" spans="1:9" s="3" customFormat="1" x14ac:dyDescent="0.2">
      <c r="A94" s="4"/>
      <c r="I94" s="2"/>
    </row>
    <row r="95" spans="1:9" s="3" customFormat="1" x14ac:dyDescent="0.2">
      <c r="A95" s="4"/>
      <c r="I95" s="2"/>
    </row>
    <row r="96" spans="1:9" s="3" customFormat="1" x14ac:dyDescent="0.2">
      <c r="A96" s="4"/>
      <c r="I96" s="2"/>
    </row>
    <row r="97" spans="1:9" s="3" customFormat="1" x14ac:dyDescent="0.2">
      <c r="A97" s="4"/>
      <c r="I97" s="2"/>
    </row>
    <row r="98" spans="1:9" s="3" customFormat="1" x14ac:dyDescent="0.2">
      <c r="A98" s="4"/>
      <c r="I98" s="2"/>
    </row>
    <row r="99" spans="1:9" s="3" customFormat="1" x14ac:dyDescent="0.2">
      <c r="A99" s="4"/>
      <c r="I99" s="2"/>
    </row>
    <row r="100" spans="1:9" s="3" customFormat="1" x14ac:dyDescent="0.2">
      <c r="A100" s="4"/>
      <c r="I100" s="2"/>
    </row>
    <row r="101" spans="1:9" s="3" customFormat="1" x14ac:dyDescent="0.2">
      <c r="A101" s="4"/>
      <c r="I101" s="2"/>
    </row>
    <row r="102" spans="1:9" s="3" customFormat="1" x14ac:dyDescent="0.2">
      <c r="A102" s="4"/>
      <c r="I102" s="2"/>
    </row>
    <row r="103" spans="1:9" s="3" customFormat="1" x14ac:dyDescent="0.2">
      <c r="A103" s="4"/>
      <c r="I103" s="2"/>
    </row>
    <row r="104" spans="1:9" s="3" customFormat="1" x14ac:dyDescent="0.2">
      <c r="A104" s="4"/>
      <c r="I104" s="2"/>
    </row>
    <row r="105" spans="1:9" s="3" customFormat="1" x14ac:dyDescent="0.2">
      <c r="A105" s="4"/>
      <c r="I105" s="2"/>
    </row>
    <row r="106" spans="1:9" s="3" customFormat="1" x14ac:dyDescent="0.2">
      <c r="A106" s="4"/>
      <c r="I106" s="2"/>
    </row>
    <row r="107" spans="1:9" s="3" customFormat="1" x14ac:dyDescent="0.2">
      <c r="A107" s="4"/>
      <c r="I107" s="2"/>
    </row>
    <row r="108" spans="1:9" s="3" customFormat="1" x14ac:dyDescent="0.2">
      <c r="A108" s="4"/>
      <c r="I108" s="2"/>
    </row>
    <row r="109" spans="1:9" s="3" customFormat="1" x14ac:dyDescent="0.2">
      <c r="A109" s="4"/>
      <c r="I109" s="2"/>
    </row>
    <row r="110" spans="1:9" s="3" customFormat="1" x14ac:dyDescent="0.2">
      <c r="A110" s="4"/>
      <c r="I110" s="2"/>
    </row>
    <row r="111" spans="1:9" s="3" customFormat="1" x14ac:dyDescent="0.2">
      <c r="A111" s="4"/>
      <c r="I111" s="2"/>
    </row>
    <row r="112" spans="1:9" s="3" customFormat="1" x14ac:dyDescent="0.2">
      <c r="A112" s="4"/>
      <c r="I112" s="2"/>
    </row>
    <row r="113" spans="1:9" s="3" customFormat="1" x14ac:dyDescent="0.2">
      <c r="A113" s="4"/>
      <c r="I113" s="2"/>
    </row>
    <row r="114" spans="1:9" s="3" customFormat="1" x14ac:dyDescent="0.2">
      <c r="A114" s="4"/>
      <c r="I114" s="2"/>
    </row>
    <row r="115" spans="1:9" s="3" customFormat="1" x14ac:dyDescent="0.2">
      <c r="A115" s="4"/>
      <c r="I115" s="2"/>
    </row>
    <row r="116" spans="1:9" s="3" customFormat="1" x14ac:dyDescent="0.2">
      <c r="A116" s="4"/>
      <c r="I116" s="2"/>
    </row>
    <row r="117" spans="1:9" s="3" customFormat="1" x14ac:dyDescent="0.2">
      <c r="A117" s="4"/>
      <c r="I117" s="2"/>
    </row>
    <row r="118" spans="1:9" s="3" customFormat="1" x14ac:dyDescent="0.2">
      <c r="A118" s="4"/>
      <c r="I118" s="2"/>
    </row>
    <row r="119" spans="1:9" s="3" customFormat="1" x14ac:dyDescent="0.2">
      <c r="A119" s="4"/>
      <c r="I119" s="2"/>
    </row>
    <row r="120" spans="1:9" s="3" customFormat="1" x14ac:dyDescent="0.2">
      <c r="A120" s="4"/>
      <c r="I120" s="2"/>
    </row>
    <row r="121" spans="1:9" s="3" customFormat="1" x14ac:dyDescent="0.2">
      <c r="A121" s="4"/>
      <c r="I121" s="2"/>
    </row>
    <row r="122" spans="1:9" s="3" customFormat="1" x14ac:dyDescent="0.2">
      <c r="A122" s="4"/>
      <c r="I122" s="2"/>
    </row>
    <row r="123" spans="1:9" s="3" customFormat="1" x14ac:dyDescent="0.2">
      <c r="A123" s="4"/>
      <c r="I123" s="2"/>
    </row>
    <row r="124" spans="1:9" s="3" customFormat="1" x14ac:dyDescent="0.2">
      <c r="A124" s="4"/>
      <c r="I124" s="2"/>
    </row>
    <row r="125" spans="1:9" s="3" customFormat="1" x14ac:dyDescent="0.2">
      <c r="A125" s="4"/>
      <c r="I125" s="2"/>
    </row>
    <row r="126" spans="1:9" s="3" customFormat="1" x14ac:dyDescent="0.2">
      <c r="A126" s="4"/>
      <c r="I126" s="2"/>
    </row>
    <row r="127" spans="1:9" s="3" customFormat="1" x14ac:dyDescent="0.2">
      <c r="A127" s="4"/>
      <c r="I127" s="2"/>
    </row>
    <row r="128" spans="1:9" s="3" customFormat="1" x14ac:dyDescent="0.2">
      <c r="A128" s="4"/>
      <c r="I128" s="2"/>
    </row>
    <row r="129" spans="1:9" s="3" customFormat="1" x14ac:dyDescent="0.2">
      <c r="A129" s="4"/>
      <c r="I129" s="2"/>
    </row>
    <row r="130" spans="1:9" s="3" customFormat="1" x14ac:dyDescent="0.2">
      <c r="A130" s="4"/>
      <c r="I130" s="2"/>
    </row>
    <row r="131" spans="1:9" s="3" customFormat="1" x14ac:dyDescent="0.2">
      <c r="A131" s="4"/>
      <c r="I131" s="2"/>
    </row>
    <row r="132" spans="1:9" s="3" customFormat="1" x14ac:dyDescent="0.2">
      <c r="A132" s="4"/>
      <c r="I132" s="2"/>
    </row>
    <row r="133" spans="1:9" s="3" customFormat="1" x14ac:dyDescent="0.2">
      <c r="A133" s="4"/>
      <c r="I133" s="2"/>
    </row>
    <row r="134" spans="1:9" s="3" customFormat="1" x14ac:dyDescent="0.2">
      <c r="A134" s="4"/>
      <c r="I134" s="2"/>
    </row>
    <row r="135" spans="1:9" s="3" customFormat="1" x14ac:dyDescent="0.2">
      <c r="A135" s="4"/>
      <c r="I135" s="2"/>
    </row>
    <row r="136" spans="1:9" s="3" customFormat="1" x14ac:dyDescent="0.2">
      <c r="A136" s="4"/>
      <c r="I136" s="2"/>
    </row>
    <row r="137" spans="1:9" s="3" customFormat="1" x14ac:dyDescent="0.2">
      <c r="A137" s="4"/>
      <c r="I137" s="2"/>
    </row>
    <row r="138" spans="1:9" s="3" customFormat="1" x14ac:dyDescent="0.2">
      <c r="A138" s="4"/>
      <c r="I138" s="2"/>
    </row>
    <row r="139" spans="1:9" s="3" customFormat="1" x14ac:dyDescent="0.2">
      <c r="A139" s="4"/>
      <c r="I139" s="2"/>
    </row>
    <row r="140" spans="1:9" s="3" customFormat="1" x14ac:dyDescent="0.2">
      <c r="A140" s="4"/>
      <c r="I140" s="2"/>
    </row>
    <row r="141" spans="1:9" s="3" customFormat="1" x14ac:dyDescent="0.2">
      <c r="A141" s="4"/>
      <c r="I141" s="2"/>
    </row>
    <row r="142" spans="1:9" s="3" customFormat="1" x14ac:dyDescent="0.2">
      <c r="A142" s="4"/>
      <c r="I142" s="2"/>
    </row>
    <row r="143" spans="1:9" s="3" customFormat="1" x14ac:dyDescent="0.2">
      <c r="A143" s="4"/>
      <c r="I143" s="2"/>
    </row>
    <row r="144" spans="1:9" s="3" customFormat="1" x14ac:dyDescent="0.2">
      <c r="A144" s="4"/>
      <c r="I144" s="2"/>
    </row>
    <row r="145" spans="1:9" s="3" customFormat="1" x14ac:dyDescent="0.2">
      <c r="A145" s="4"/>
      <c r="I145" s="2"/>
    </row>
    <row r="146" spans="1:9" s="3" customFormat="1" x14ac:dyDescent="0.2">
      <c r="A146" s="4"/>
      <c r="I146" s="2"/>
    </row>
    <row r="147" spans="1:9" s="3" customFormat="1" x14ac:dyDescent="0.2">
      <c r="A147" s="4"/>
      <c r="I147" s="2"/>
    </row>
    <row r="148" spans="1:9" s="3" customFormat="1" x14ac:dyDescent="0.2">
      <c r="A148" s="4"/>
      <c r="I148" s="2"/>
    </row>
    <row r="149" spans="1:9" s="3" customFormat="1" x14ac:dyDescent="0.2">
      <c r="A149" s="4"/>
      <c r="I149" s="2"/>
    </row>
    <row r="150" spans="1:9" s="3" customFormat="1" x14ac:dyDescent="0.2">
      <c r="A150" s="4"/>
      <c r="I150" s="2"/>
    </row>
    <row r="151" spans="1:9" s="3" customFormat="1" x14ac:dyDescent="0.2">
      <c r="A151" s="4"/>
      <c r="I151" s="2"/>
    </row>
    <row r="152" spans="1:9" s="3" customFormat="1" x14ac:dyDescent="0.2">
      <c r="A152" s="4"/>
      <c r="I152" s="2"/>
    </row>
    <row r="153" spans="1:9" s="3" customFormat="1" x14ac:dyDescent="0.2">
      <c r="A153" s="4"/>
      <c r="I153" s="2"/>
    </row>
    <row r="154" spans="1:9" s="3" customFormat="1" x14ac:dyDescent="0.2">
      <c r="A154" s="4"/>
      <c r="I154" s="2"/>
    </row>
    <row r="155" spans="1:9" s="3" customFormat="1" x14ac:dyDescent="0.2">
      <c r="A155" s="4"/>
      <c r="I155" s="2"/>
    </row>
    <row r="156" spans="1:9" s="3" customFormat="1" x14ac:dyDescent="0.2">
      <c r="A156" s="4"/>
      <c r="I156" s="2"/>
    </row>
    <row r="157" spans="1:9" s="3" customFormat="1" x14ac:dyDescent="0.2">
      <c r="A157" s="4"/>
      <c r="I157" s="2"/>
    </row>
    <row r="158" spans="1:9" s="3" customFormat="1" x14ac:dyDescent="0.2">
      <c r="A158" s="4"/>
      <c r="I158" s="2"/>
    </row>
    <row r="159" spans="1:9" s="3" customFormat="1" x14ac:dyDescent="0.2">
      <c r="A159" s="4"/>
      <c r="I159" s="2"/>
    </row>
    <row r="160" spans="1:9" s="3" customFormat="1" x14ac:dyDescent="0.2">
      <c r="A160" s="4"/>
      <c r="I160" s="2"/>
    </row>
    <row r="161" spans="1:9" s="3" customFormat="1" x14ac:dyDescent="0.2">
      <c r="A161" s="4"/>
      <c r="I161" s="2"/>
    </row>
    <row r="162" spans="1:9" s="3" customFormat="1" x14ac:dyDescent="0.2">
      <c r="A162" s="4"/>
      <c r="I162" s="2"/>
    </row>
    <row r="163" spans="1:9" s="3" customFormat="1" x14ac:dyDescent="0.2">
      <c r="A163" s="4"/>
      <c r="I163" s="2"/>
    </row>
    <row r="164" spans="1:9" s="3" customFormat="1" x14ac:dyDescent="0.2">
      <c r="A164" s="4"/>
      <c r="I164" s="2"/>
    </row>
    <row r="165" spans="1:9" s="3" customFormat="1" x14ac:dyDescent="0.2">
      <c r="A165" s="4"/>
      <c r="I165" s="2"/>
    </row>
    <row r="166" spans="1:9" s="3" customFormat="1" x14ac:dyDescent="0.2">
      <c r="A166" s="4"/>
      <c r="I166" s="2"/>
    </row>
    <row r="167" spans="1:9" s="3" customFormat="1" x14ac:dyDescent="0.2">
      <c r="A167" s="4"/>
      <c r="I167" s="2"/>
    </row>
    <row r="168" spans="1:9" s="3" customFormat="1" x14ac:dyDescent="0.2">
      <c r="A168" s="4"/>
      <c r="I168" s="2"/>
    </row>
    <row r="169" spans="1:9" s="3" customFormat="1" x14ac:dyDescent="0.2">
      <c r="A169" s="4"/>
      <c r="I169" s="2"/>
    </row>
    <row r="170" spans="1:9" s="3" customFormat="1" x14ac:dyDescent="0.2">
      <c r="A170" s="4"/>
      <c r="I170" s="2"/>
    </row>
    <row r="171" spans="1:9" s="3" customFormat="1" x14ac:dyDescent="0.2">
      <c r="A171" s="4"/>
      <c r="I171" s="2"/>
    </row>
    <row r="172" spans="1:9" s="3" customFormat="1" x14ac:dyDescent="0.2">
      <c r="A172" s="4"/>
      <c r="I172" s="2"/>
    </row>
    <row r="173" spans="1:9" s="3" customFormat="1" x14ac:dyDescent="0.2">
      <c r="A173" s="4"/>
      <c r="I173" s="2"/>
    </row>
    <row r="174" spans="1:9" s="3" customFormat="1" x14ac:dyDescent="0.2">
      <c r="A174" s="4"/>
      <c r="I174" s="2"/>
    </row>
    <row r="175" spans="1:9" s="3" customFormat="1" x14ac:dyDescent="0.2">
      <c r="A175" s="4"/>
      <c r="I175" s="2"/>
    </row>
    <row r="176" spans="1:9" s="3" customFormat="1" x14ac:dyDescent="0.2">
      <c r="A176" s="4"/>
      <c r="I176" s="2"/>
    </row>
    <row r="177" spans="1:9" s="3" customFormat="1" x14ac:dyDescent="0.2">
      <c r="A177" s="4"/>
      <c r="I177" s="2"/>
    </row>
    <row r="178" spans="1:9" s="3" customFormat="1" x14ac:dyDescent="0.2">
      <c r="A178" s="4"/>
      <c r="I178" s="2"/>
    </row>
    <row r="179" spans="1:9" s="3" customFormat="1" x14ac:dyDescent="0.2">
      <c r="A179" s="4"/>
      <c r="I179" s="2"/>
    </row>
    <row r="180" spans="1:9" s="3" customFormat="1" x14ac:dyDescent="0.2">
      <c r="A180" s="4"/>
      <c r="I180" s="2"/>
    </row>
    <row r="181" spans="1:9" s="3" customFormat="1" x14ac:dyDescent="0.2">
      <c r="A181" s="4"/>
      <c r="I181" s="2"/>
    </row>
    <row r="182" spans="1:9" s="3" customFormat="1" x14ac:dyDescent="0.2">
      <c r="A182" s="4"/>
      <c r="I182" s="2"/>
    </row>
    <row r="183" spans="1:9" s="3" customFormat="1" x14ac:dyDescent="0.2">
      <c r="A183" s="4"/>
      <c r="I183" s="2"/>
    </row>
    <row r="184" spans="1:9" s="3" customFormat="1" x14ac:dyDescent="0.2">
      <c r="A184" s="4"/>
      <c r="I184" s="2"/>
    </row>
    <row r="185" spans="1:9" s="3" customFormat="1" x14ac:dyDescent="0.2">
      <c r="A185" s="4"/>
      <c r="I185" s="2"/>
    </row>
    <row r="186" spans="1:9" s="3" customFormat="1" x14ac:dyDescent="0.2">
      <c r="A186" s="4"/>
      <c r="I186" s="2"/>
    </row>
    <row r="187" spans="1:9" s="3" customFormat="1" x14ac:dyDescent="0.2">
      <c r="A187" s="4"/>
      <c r="I187" s="2"/>
    </row>
    <row r="188" spans="1:9" s="3" customFormat="1" x14ac:dyDescent="0.2">
      <c r="A188" s="4"/>
      <c r="I188" s="2"/>
    </row>
    <row r="189" spans="1:9" s="3" customFormat="1" x14ac:dyDescent="0.2">
      <c r="A189" s="4"/>
      <c r="I189" s="2"/>
    </row>
    <row r="190" spans="1:9" s="3" customFormat="1" x14ac:dyDescent="0.2">
      <c r="A190" s="4"/>
      <c r="I190" s="2"/>
    </row>
    <row r="191" spans="1:9" s="3" customFormat="1" x14ac:dyDescent="0.2">
      <c r="A191" s="4"/>
      <c r="I191" s="2"/>
    </row>
    <row r="192" spans="1:9" s="3" customFormat="1" x14ac:dyDescent="0.2">
      <c r="A192" s="4"/>
      <c r="I192" s="2"/>
    </row>
    <row r="193" spans="1:9" s="3" customFormat="1" x14ac:dyDescent="0.2">
      <c r="A193" s="4"/>
      <c r="I193" s="2"/>
    </row>
    <row r="194" spans="1:9" s="3" customFormat="1" x14ac:dyDescent="0.2">
      <c r="A194" s="4"/>
      <c r="I194" s="2"/>
    </row>
    <row r="195" spans="1:9" s="3" customFormat="1" x14ac:dyDescent="0.2">
      <c r="A195" s="4"/>
      <c r="I195" s="2"/>
    </row>
    <row r="196" spans="1:9" s="3" customFormat="1" x14ac:dyDescent="0.2">
      <c r="A196" s="4"/>
      <c r="I196" s="2"/>
    </row>
    <row r="197" spans="1:9" s="3" customFormat="1" x14ac:dyDescent="0.2">
      <c r="A197" s="4"/>
      <c r="I197" s="2"/>
    </row>
    <row r="198" spans="1:9" s="3" customFormat="1" x14ac:dyDescent="0.2">
      <c r="A198" s="4"/>
      <c r="I198" s="2"/>
    </row>
    <row r="199" spans="1:9" s="3" customFormat="1" x14ac:dyDescent="0.2">
      <c r="A199" s="4"/>
      <c r="I199" s="2"/>
    </row>
    <row r="200" spans="1:9" s="3" customFormat="1" x14ac:dyDescent="0.2">
      <c r="A200" s="4"/>
      <c r="I200" s="2"/>
    </row>
    <row r="201" spans="1:9" s="3" customFormat="1" x14ac:dyDescent="0.2">
      <c r="A201" s="4"/>
      <c r="I201" s="2"/>
    </row>
    <row r="202" spans="1:9" s="3" customFormat="1" x14ac:dyDescent="0.2">
      <c r="A202" s="4"/>
      <c r="I202" s="2"/>
    </row>
    <row r="203" spans="1:9" s="3" customFormat="1" x14ac:dyDescent="0.2">
      <c r="A203" s="4"/>
      <c r="I203" s="2"/>
    </row>
    <row r="204" spans="1:9" s="3" customFormat="1" x14ac:dyDescent="0.2">
      <c r="A204" s="4"/>
      <c r="I204" s="2"/>
    </row>
    <row r="205" spans="1:9" s="3" customFormat="1" x14ac:dyDescent="0.2">
      <c r="A205" s="4"/>
      <c r="I205" s="2"/>
    </row>
    <row r="206" spans="1:9" s="3" customFormat="1" x14ac:dyDescent="0.2">
      <c r="A206" s="4"/>
      <c r="I206" s="2"/>
    </row>
    <row r="207" spans="1:9" s="3" customFormat="1" x14ac:dyDescent="0.2">
      <c r="A207" s="4"/>
      <c r="I207" s="2"/>
    </row>
    <row r="208" spans="1:9" s="3" customFormat="1" x14ac:dyDescent="0.2">
      <c r="A208" s="4"/>
      <c r="I208" s="2"/>
    </row>
    <row r="209" spans="1:9" s="3" customFormat="1" x14ac:dyDescent="0.2">
      <c r="A209" s="4"/>
      <c r="I209" s="2"/>
    </row>
    <row r="210" spans="1:9" s="3" customFormat="1" x14ac:dyDescent="0.2">
      <c r="A210" s="4"/>
      <c r="I210" s="2"/>
    </row>
    <row r="211" spans="1:9" s="3" customFormat="1" x14ac:dyDescent="0.2">
      <c r="A211" s="4"/>
      <c r="I211" s="2"/>
    </row>
    <row r="212" spans="1:9" s="3" customFormat="1" x14ac:dyDescent="0.2">
      <c r="A212" s="4"/>
      <c r="I212" s="2"/>
    </row>
    <row r="213" spans="1:9" s="3" customFormat="1" x14ac:dyDescent="0.2">
      <c r="A213" s="4"/>
      <c r="I213" s="2"/>
    </row>
    <row r="214" spans="1:9" s="3" customFormat="1" x14ac:dyDescent="0.2">
      <c r="A214" s="4"/>
      <c r="I214" s="2"/>
    </row>
    <row r="215" spans="1:9" s="3" customFormat="1" x14ac:dyDescent="0.2">
      <c r="A215" s="4"/>
      <c r="I215" s="2"/>
    </row>
    <row r="216" spans="1:9" s="3" customFormat="1" x14ac:dyDescent="0.2">
      <c r="A216" s="4"/>
      <c r="I216" s="2"/>
    </row>
    <row r="217" spans="1:9" s="3" customFormat="1" x14ac:dyDescent="0.2">
      <c r="A217" s="4"/>
      <c r="I217" s="2"/>
    </row>
    <row r="218" spans="1:9" s="3" customFormat="1" x14ac:dyDescent="0.2">
      <c r="A218" s="4"/>
      <c r="I218" s="2"/>
    </row>
    <row r="219" spans="1:9" s="3" customFormat="1" x14ac:dyDescent="0.2">
      <c r="A219" s="4"/>
      <c r="I219" s="2"/>
    </row>
    <row r="220" spans="1:9" s="3" customFormat="1" x14ac:dyDescent="0.2">
      <c r="A220" s="4"/>
      <c r="I220" s="2"/>
    </row>
    <row r="221" spans="1:9" s="3" customFormat="1" x14ac:dyDescent="0.2">
      <c r="A221" s="4"/>
      <c r="I221" s="2"/>
    </row>
    <row r="222" spans="1:9" s="3" customFormat="1" x14ac:dyDescent="0.2">
      <c r="A222" s="4"/>
      <c r="I222" s="2"/>
    </row>
    <row r="223" spans="1:9" s="3" customFormat="1" x14ac:dyDescent="0.2">
      <c r="A223" s="4"/>
      <c r="I223" s="2"/>
    </row>
    <row r="224" spans="1:9" s="3" customFormat="1" x14ac:dyDescent="0.2">
      <c r="A224" s="4"/>
      <c r="I224" s="2"/>
    </row>
    <row r="225" spans="1:9" s="3" customFormat="1" x14ac:dyDescent="0.2">
      <c r="A225" s="4"/>
      <c r="I225" s="2"/>
    </row>
    <row r="226" spans="1:9" s="3" customFormat="1" x14ac:dyDescent="0.2">
      <c r="A226" s="4"/>
      <c r="I226" s="2"/>
    </row>
    <row r="227" spans="1:9" s="3" customFormat="1" x14ac:dyDescent="0.2">
      <c r="A227" s="4"/>
      <c r="I227" s="2"/>
    </row>
    <row r="228" spans="1:9" s="3" customFormat="1" x14ac:dyDescent="0.2">
      <c r="A228" s="4"/>
      <c r="I228" s="2"/>
    </row>
    <row r="229" spans="1:9" s="3" customFormat="1" x14ac:dyDescent="0.2">
      <c r="A229" s="4"/>
      <c r="I229" s="2"/>
    </row>
    <row r="230" spans="1:9" s="3" customFormat="1" x14ac:dyDescent="0.2">
      <c r="A230" s="4"/>
      <c r="I230" s="2"/>
    </row>
    <row r="231" spans="1:9" s="3" customFormat="1" x14ac:dyDescent="0.2">
      <c r="A231" s="4"/>
      <c r="I231" s="2"/>
    </row>
    <row r="232" spans="1:9" s="3" customFormat="1" x14ac:dyDescent="0.2">
      <c r="A232" s="4"/>
      <c r="I232" s="2"/>
    </row>
    <row r="233" spans="1:9" s="3" customFormat="1" x14ac:dyDescent="0.2">
      <c r="A233" s="4"/>
      <c r="I233" s="2"/>
    </row>
    <row r="234" spans="1:9" s="3" customFormat="1" x14ac:dyDescent="0.2">
      <c r="A234" s="4"/>
      <c r="I234" s="2"/>
    </row>
    <row r="235" spans="1:9" s="3" customFormat="1" x14ac:dyDescent="0.2">
      <c r="A235" s="4"/>
      <c r="I235" s="2"/>
    </row>
    <row r="236" spans="1:9" s="3" customFormat="1" x14ac:dyDescent="0.2">
      <c r="A236" s="4"/>
      <c r="I236" s="2"/>
    </row>
    <row r="237" spans="1:9" s="3" customFormat="1" x14ac:dyDescent="0.2">
      <c r="A237" s="4"/>
      <c r="I237" s="2"/>
    </row>
    <row r="238" spans="1:9" s="3" customFormat="1" x14ac:dyDescent="0.2">
      <c r="A238" s="4"/>
      <c r="I238" s="2"/>
    </row>
    <row r="239" spans="1:9" s="3" customFormat="1" x14ac:dyDescent="0.2">
      <c r="A239" s="4"/>
      <c r="I239" s="2"/>
    </row>
    <row r="240" spans="1:9" s="3" customFormat="1" x14ac:dyDescent="0.2">
      <c r="A240" s="4"/>
      <c r="I240" s="2"/>
    </row>
    <row r="241" spans="1:9" s="3" customFormat="1" x14ac:dyDescent="0.2">
      <c r="A241" s="4"/>
      <c r="I241" s="2"/>
    </row>
    <row r="242" spans="1:9" s="3" customFormat="1" x14ac:dyDescent="0.2">
      <c r="A242" s="4"/>
      <c r="I242" s="2"/>
    </row>
    <row r="243" spans="1:9" s="3" customFormat="1" x14ac:dyDescent="0.2">
      <c r="A243" s="4"/>
      <c r="I243" s="2"/>
    </row>
    <row r="244" spans="1:9" s="3" customFormat="1" x14ac:dyDescent="0.2">
      <c r="A244" s="4"/>
      <c r="I244" s="2"/>
    </row>
    <row r="245" spans="1:9" s="3" customFormat="1" x14ac:dyDescent="0.2">
      <c r="A245" s="4"/>
      <c r="I245" s="2"/>
    </row>
    <row r="246" spans="1:9" s="3" customFormat="1" x14ac:dyDescent="0.2">
      <c r="A246" s="4"/>
      <c r="I246" s="2"/>
    </row>
    <row r="247" spans="1:9" s="3" customFormat="1" x14ac:dyDescent="0.2">
      <c r="A247" s="4"/>
      <c r="I247" s="2"/>
    </row>
    <row r="248" spans="1:9" s="3" customFormat="1" x14ac:dyDescent="0.2">
      <c r="A248" s="4"/>
      <c r="I248" s="2"/>
    </row>
    <row r="249" spans="1:9" s="3" customFormat="1" x14ac:dyDescent="0.2">
      <c r="A249" s="4"/>
      <c r="I249" s="2"/>
    </row>
    <row r="250" spans="1:9" s="3" customFormat="1" x14ac:dyDescent="0.2">
      <c r="A250" s="4"/>
      <c r="I250" s="2"/>
    </row>
    <row r="251" spans="1:9" s="3" customFormat="1" x14ac:dyDescent="0.2">
      <c r="A251" s="4"/>
      <c r="I251" s="2"/>
    </row>
    <row r="252" spans="1:9" s="3" customFormat="1" x14ac:dyDescent="0.2">
      <c r="A252" s="4"/>
      <c r="I252" s="2"/>
    </row>
    <row r="253" spans="1:9" s="3" customFormat="1" x14ac:dyDescent="0.2">
      <c r="A253" s="4"/>
      <c r="I253" s="2"/>
    </row>
    <row r="254" spans="1:9" s="3" customFormat="1" x14ac:dyDescent="0.2">
      <c r="A254" s="4"/>
      <c r="I254" s="2"/>
    </row>
    <row r="255" spans="1:9" s="3" customFormat="1" x14ac:dyDescent="0.2">
      <c r="A255" s="4"/>
      <c r="I255" s="2"/>
    </row>
    <row r="256" spans="1:9" s="3" customFormat="1" x14ac:dyDescent="0.2">
      <c r="A256" s="4"/>
      <c r="I256" s="2"/>
    </row>
    <row r="257" spans="1:9" s="3" customFormat="1" x14ac:dyDescent="0.2">
      <c r="A257" s="4"/>
      <c r="I257" s="2"/>
    </row>
    <row r="258" spans="1:9" s="3" customFormat="1" x14ac:dyDescent="0.2">
      <c r="A258" s="4"/>
      <c r="I258" s="2"/>
    </row>
    <row r="259" spans="1:9" s="3" customFormat="1" x14ac:dyDescent="0.2">
      <c r="A259" s="4"/>
      <c r="I259" s="2"/>
    </row>
    <row r="260" spans="1:9" s="3" customFormat="1" x14ac:dyDescent="0.2">
      <c r="A260" s="4"/>
      <c r="I260" s="2"/>
    </row>
    <row r="261" spans="1:9" s="3" customFormat="1" x14ac:dyDescent="0.2">
      <c r="A261" s="4"/>
      <c r="I261" s="2"/>
    </row>
    <row r="262" spans="1:9" s="3" customFormat="1" x14ac:dyDescent="0.2">
      <c r="A262" s="4"/>
      <c r="I262" s="2"/>
    </row>
    <row r="263" spans="1:9" s="3" customFormat="1" x14ac:dyDescent="0.2">
      <c r="A263" s="4"/>
      <c r="I263" s="2"/>
    </row>
    <row r="264" spans="1:9" s="3" customFormat="1" x14ac:dyDescent="0.2">
      <c r="A264" s="4"/>
      <c r="I264" s="2"/>
    </row>
    <row r="265" spans="1:9" s="3" customFormat="1" x14ac:dyDescent="0.2">
      <c r="A265" s="4"/>
      <c r="I265" s="2"/>
    </row>
    <row r="266" spans="1:9" s="3" customFormat="1" x14ac:dyDescent="0.2">
      <c r="A266" s="4"/>
      <c r="I266" s="2"/>
    </row>
    <row r="267" spans="1:9" s="3" customFormat="1" x14ac:dyDescent="0.2">
      <c r="A267" s="4"/>
      <c r="I267" s="2"/>
    </row>
    <row r="268" spans="1:9" s="3" customFormat="1" x14ac:dyDescent="0.2">
      <c r="A268" s="4"/>
      <c r="I268" s="2"/>
    </row>
    <row r="269" spans="1:9" s="3" customFormat="1" x14ac:dyDescent="0.2">
      <c r="A269" s="4"/>
      <c r="I269" s="2"/>
    </row>
    <row r="270" spans="1:9" s="3" customFormat="1" x14ac:dyDescent="0.2">
      <c r="A270" s="4"/>
      <c r="I270" s="2"/>
    </row>
    <row r="271" spans="1:9" s="3" customFormat="1" x14ac:dyDescent="0.2">
      <c r="A271" s="4"/>
      <c r="I271" s="2"/>
    </row>
    <row r="272" spans="1:9" s="3" customFormat="1" x14ac:dyDescent="0.2">
      <c r="A272" s="4"/>
      <c r="I272" s="2"/>
    </row>
    <row r="273" spans="1:9" s="3" customFormat="1" x14ac:dyDescent="0.2">
      <c r="A273" s="4"/>
      <c r="I273" s="2"/>
    </row>
    <row r="274" spans="1:9" s="3" customFormat="1" x14ac:dyDescent="0.2">
      <c r="A274" s="4"/>
      <c r="I274" s="2"/>
    </row>
    <row r="275" spans="1:9" s="3" customFormat="1" x14ac:dyDescent="0.2">
      <c r="A275" s="4"/>
      <c r="I275" s="2"/>
    </row>
    <row r="276" spans="1:9" s="3" customFormat="1" x14ac:dyDescent="0.2">
      <c r="A276" s="4"/>
      <c r="I276" s="2"/>
    </row>
    <row r="277" spans="1:9" s="3" customFormat="1" x14ac:dyDescent="0.2">
      <c r="A277" s="4"/>
      <c r="I277" s="2"/>
    </row>
    <row r="278" spans="1:9" s="3" customFormat="1" x14ac:dyDescent="0.2">
      <c r="A278" s="4"/>
      <c r="I278" s="2"/>
    </row>
    <row r="279" spans="1:9" s="3" customFormat="1" x14ac:dyDescent="0.2">
      <c r="A279" s="4"/>
      <c r="I279" s="2"/>
    </row>
    <row r="280" spans="1:9" s="3" customFormat="1" x14ac:dyDescent="0.2">
      <c r="A280" s="4"/>
      <c r="I280" s="2"/>
    </row>
    <row r="281" spans="1:9" s="3" customFormat="1" x14ac:dyDescent="0.2">
      <c r="A281" s="4"/>
      <c r="I281" s="2"/>
    </row>
    <row r="282" spans="1:9" s="3" customFormat="1" x14ac:dyDescent="0.2">
      <c r="A282" s="4"/>
      <c r="I282" s="2"/>
    </row>
    <row r="283" spans="1:9" s="3" customFormat="1" x14ac:dyDescent="0.2">
      <c r="A283" s="4"/>
      <c r="I283" s="2"/>
    </row>
    <row r="284" spans="1:9" s="3" customFormat="1" x14ac:dyDescent="0.2">
      <c r="A284" s="4"/>
      <c r="I284" s="2"/>
    </row>
    <row r="285" spans="1:9" s="3" customFormat="1" x14ac:dyDescent="0.2">
      <c r="A285" s="4"/>
      <c r="I285" s="2"/>
    </row>
    <row r="286" spans="1:9" s="3" customFormat="1" x14ac:dyDescent="0.2">
      <c r="A286" s="4"/>
      <c r="I286" s="2"/>
    </row>
    <row r="287" spans="1:9" s="3" customFormat="1" x14ac:dyDescent="0.2">
      <c r="A287" s="4"/>
      <c r="I287" s="2"/>
    </row>
    <row r="288" spans="1:9" s="3" customFormat="1" x14ac:dyDescent="0.2">
      <c r="A288" s="4"/>
      <c r="I288" s="2"/>
    </row>
    <row r="289" spans="1:9" s="3" customFormat="1" x14ac:dyDescent="0.2">
      <c r="A289" s="4"/>
      <c r="I289" s="2"/>
    </row>
    <row r="290" spans="1:9" s="3" customFormat="1" x14ac:dyDescent="0.2">
      <c r="A290" s="4"/>
      <c r="I290" s="2"/>
    </row>
    <row r="291" spans="1:9" s="3" customFormat="1" x14ac:dyDescent="0.2">
      <c r="A291" s="4"/>
      <c r="I291" s="2"/>
    </row>
    <row r="292" spans="1:9" s="3" customFormat="1" x14ac:dyDescent="0.2">
      <c r="A292" s="4"/>
      <c r="I292" s="2"/>
    </row>
    <row r="293" spans="1:9" s="3" customFormat="1" x14ac:dyDescent="0.2">
      <c r="A293" s="4"/>
      <c r="I293" s="2"/>
    </row>
    <row r="294" spans="1:9" s="3" customFormat="1" x14ac:dyDescent="0.2">
      <c r="A294" s="4"/>
      <c r="I294" s="2"/>
    </row>
    <row r="295" spans="1:9" s="3" customFormat="1" x14ac:dyDescent="0.2">
      <c r="A295" s="4"/>
      <c r="I295" s="2"/>
    </row>
    <row r="296" spans="1:9" s="3" customFormat="1" x14ac:dyDescent="0.2">
      <c r="A296" s="4"/>
      <c r="I296" s="2"/>
    </row>
    <row r="297" spans="1:9" s="3" customFormat="1" x14ac:dyDescent="0.2">
      <c r="A297" s="4"/>
      <c r="I297" s="2"/>
    </row>
    <row r="298" spans="1:9" s="3" customFormat="1" x14ac:dyDescent="0.2">
      <c r="A298" s="4"/>
      <c r="I298" s="2"/>
    </row>
    <row r="299" spans="1:9" s="3" customFormat="1" x14ac:dyDescent="0.2">
      <c r="A299" s="4"/>
      <c r="I299" s="2"/>
    </row>
    <row r="300" spans="1:9" s="3" customFormat="1" x14ac:dyDescent="0.2">
      <c r="A300" s="4"/>
      <c r="I300" s="2"/>
    </row>
    <row r="301" spans="1:9" s="3" customFormat="1" x14ac:dyDescent="0.2">
      <c r="A301" s="4"/>
      <c r="I301" s="2"/>
    </row>
    <row r="302" spans="1:9" s="3" customFormat="1" x14ac:dyDescent="0.2">
      <c r="A302" s="4"/>
      <c r="I302" s="2"/>
    </row>
    <row r="303" spans="1:9" s="3" customFormat="1" x14ac:dyDescent="0.2">
      <c r="A303" s="4"/>
      <c r="I303" s="2"/>
    </row>
    <row r="304" spans="1:9" s="3" customFormat="1" x14ac:dyDescent="0.2">
      <c r="A304" s="4"/>
      <c r="I304" s="2"/>
    </row>
    <row r="305" spans="1:9" s="3" customFormat="1" x14ac:dyDescent="0.2">
      <c r="A305" s="4"/>
      <c r="I305" s="2"/>
    </row>
    <row r="306" spans="1:9" s="3" customFormat="1" x14ac:dyDescent="0.2">
      <c r="A306" s="4"/>
      <c r="I306" s="2"/>
    </row>
    <row r="307" spans="1:9" s="3" customFormat="1" x14ac:dyDescent="0.2">
      <c r="A307" s="4"/>
      <c r="I307" s="2"/>
    </row>
    <row r="308" spans="1:9" s="3" customFormat="1" x14ac:dyDescent="0.2">
      <c r="A308" s="4"/>
      <c r="I308" s="2"/>
    </row>
    <row r="309" spans="1:9" s="3" customFormat="1" x14ac:dyDescent="0.2">
      <c r="A309" s="4"/>
      <c r="I309" s="2"/>
    </row>
    <row r="310" spans="1:9" s="3" customFormat="1" x14ac:dyDescent="0.2">
      <c r="A310" s="4"/>
      <c r="I310" s="2"/>
    </row>
    <row r="311" spans="1:9" s="3" customFormat="1" x14ac:dyDescent="0.2">
      <c r="A311" s="4"/>
      <c r="I311" s="2"/>
    </row>
    <row r="312" spans="1:9" s="3" customFormat="1" x14ac:dyDescent="0.2">
      <c r="A312" s="4"/>
      <c r="I312" s="2"/>
    </row>
    <row r="313" spans="1:9" s="3" customFormat="1" x14ac:dyDescent="0.2">
      <c r="A313" s="4"/>
      <c r="I313" s="2"/>
    </row>
    <row r="314" spans="1:9" s="3" customFormat="1" x14ac:dyDescent="0.2">
      <c r="A314" s="4"/>
      <c r="I314" s="2"/>
    </row>
    <row r="315" spans="1:9" s="3" customFormat="1" x14ac:dyDescent="0.2">
      <c r="A315" s="4"/>
      <c r="I315" s="2"/>
    </row>
    <row r="316" spans="1:9" s="3" customFormat="1" x14ac:dyDescent="0.2">
      <c r="A316" s="4"/>
      <c r="I316" s="2"/>
    </row>
    <row r="317" spans="1:9" s="3" customFormat="1" x14ac:dyDescent="0.2">
      <c r="A317" s="4"/>
      <c r="I317" s="2"/>
    </row>
    <row r="318" spans="1:9" s="3" customFormat="1" x14ac:dyDescent="0.2">
      <c r="A318" s="4"/>
      <c r="I318" s="2"/>
    </row>
    <row r="319" spans="1:9" s="3" customFormat="1" x14ac:dyDescent="0.2">
      <c r="A319" s="4"/>
      <c r="I319" s="2"/>
    </row>
    <row r="320" spans="1:9" s="3" customFormat="1" x14ac:dyDescent="0.2">
      <c r="A320" s="4"/>
      <c r="I320" s="2"/>
    </row>
    <row r="321" spans="1:9" s="3" customFormat="1" x14ac:dyDescent="0.2">
      <c r="A321" s="4"/>
      <c r="I321" s="2"/>
    </row>
    <row r="322" spans="1:9" s="3" customFormat="1" x14ac:dyDescent="0.2">
      <c r="A322" s="4"/>
      <c r="I322" s="2"/>
    </row>
    <row r="323" spans="1:9" s="3" customFormat="1" x14ac:dyDescent="0.2">
      <c r="A323" s="4"/>
      <c r="I323" s="2"/>
    </row>
    <row r="324" spans="1:9" s="3" customFormat="1" x14ac:dyDescent="0.2">
      <c r="A324" s="4"/>
      <c r="I324" s="2"/>
    </row>
    <row r="325" spans="1:9" s="3" customFormat="1" x14ac:dyDescent="0.2">
      <c r="A325" s="4"/>
      <c r="I325" s="2"/>
    </row>
    <row r="326" spans="1:9" s="3" customFormat="1" x14ac:dyDescent="0.2">
      <c r="A326" s="4"/>
      <c r="I326" s="2"/>
    </row>
    <row r="327" spans="1:9" s="3" customFormat="1" x14ac:dyDescent="0.2">
      <c r="A327" s="4"/>
      <c r="I327" s="2"/>
    </row>
    <row r="328" spans="1:9" s="3" customFormat="1" x14ac:dyDescent="0.2">
      <c r="A328" s="4"/>
      <c r="I328" s="2"/>
    </row>
    <row r="329" spans="1:9" s="3" customFormat="1" x14ac:dyDescent="0.2">
      <c r="A329" s="4"/>
      <c r="I329" s="2"/>
    </row>
    <row r="330" spans="1:9" s="3" customFormat="1" x14ac:dyDescent="0.2">
      <c r="A330" s="4"/>
      <c r="I330" s="2"/>
    </row>
    <row r="331" spans="1:9" s="3" customFormat="1" x14ac:dyDescent="0.2">
      <c r="A331" s="4"/>
      <c r="I331" s="2"/>
    </row>
    <row r="332" spans="1:9" s="3" customFormat="1" x14ac:dyDescent="0.2">
      <c r="A332" s="4"/>
      <c r="I332" s="2"/>
    </row>
    <row r="333" spans="1:9" s="3" customFormat="1" x14ac:dyDescent="0.2">
      <c r="A333" s="4"/>
      <c r="I333" s="2"/>
    </row>
    <row r="334" spans="1:9" s="3" customFormat="1" x14ac:dyDescent="0.2">
      <c r="A334" s="4"/>
      <c r="I334" s="2"/>
    </row>
    <row r="335" spans="1:9" s="3" customFormat="1" x14ac:dyDescent="0.2">
      <c r="A335" s="4"/>
      <c r="I335" s="2"/>
    </row>
    <row r="336" spans="1:9" s="3" customFormat="1" x14ac:dyDescent="0.2">
      <c r="A336" s="4"/>
      <c r="I336" s="2"/>
    </row>
    <row r="337" spans="1:9" s="3" customFormat="1" x14ac:dyDescent="0.2">
      <c r="A337" s="4"/>
      <c r="I337" s="2"/>
    </row>
    <row r="338" spans="1:9" s="3" customFormat="1" x14ac:dyDescent="0.2">
      <c r="A338" s="4"/>
      <c r="I338" s="2"/>
    </row>
    <row r="339" spans="1:9" s="3" customFormat="1" x14ac:dyDescent="0.2">
      <c r="A339" s="4"/>
      <c r="I339" s="2"/>
    </row>
    <row r="340" spans="1:9" s="3" customFormat="1" x14ac:dyDescent="0.2">
      <c r="A340" s="4"/>
      <c r="I340" s="2"/>
    </row>
    <row r="341" spans="1:9" s="3" customFormat="1" x14ac:dyDescent="0.2">
      <c r="A341" s="4"/>
      <c r="I341" s="2"/>
    </row>
    <row r="342" spans="1:9" s="3" customFormat="1" x14ac:dyDescent="0.2">
      <c r="A342" s="4"/>
      <c r="I342" s="2"/>
    </row>
    <row r="343" spans="1:9" s="3" customFormat="1" x14ac:dyDescent="0.2">
      <c r="A343" s="4"/>
      <c r="I343" s="2"/>
    </row>
    <row r="344" spans="1:9" s="3" customFormat="1" x14ac:dyDescent="0.2">
      <c r="A344" s="4"/>
      <c r="I344" s="2"/>
    </row>
    <row r="345" spans="1:9" s="3" customFormat="1" x14ac:dyDescent="0.2">
      <c r="A345" s="4"/>
      <c r="I345" s="2"/>
    </row>
    <row r="346" spans="1:9" s="3" customFormat="1" x14ac:dyDescent="0.2">
      <c r="A346" s="4"/>
      <c r="I346" s="2"/>
    </row>
    <row r="347" spans="1:9" s="3" customFormat="1" x14ac:dyDescent="0.2">
      <c r="A347" s="4"/>
      <c r="I347" s="2"/>
    </row>
    <row r="348" spans="1:9" s="3" customFormat="1" x14ac:dyDescent="0.2">
      <c r="A348" s="4"/>
      <c r="I348" s="2"/>
    </row>
    <row r="349" spans="1:9" s="3" customFormat="1" x14ac:dyDescent="0.2">
      <c r="A349" s="4"/>
      <c r="I349" s="2"/>
    </row>
    <row r="350" spans="1:9" s="3" customFormat="1" x14ac:dyDescent="0.2">
      <c r="A350" s="4"/>
      <c r="I350" s="2"/>
    </row>
    <row r="351" spans="1:9" s="3" customFormat="1" x14ac:dyDescent="0.2">
      <c r="A351" s="4"/>
      <c r="I351" s="2"/>
    </row>
    <row r="352" spans="1:9" s="3" customFormat="1" x14ac:dyDescent="0.2">
      <c r="A352" s="4"/>
      <c r="I352" s="2"/>
    </row>
    <row r="353" spans="1:9" s="3" customFormat="1" x14ac:dyDescent="0.2">
      <c r="A353" s="4"/>
      <c r="I353" s="2"/>
    </row>
    <row r="354" spans="1:9" s="3" customFormat="1" x14ac:dyDescent="0.2">
      <c r="A354" s="4"/>
      <c r="I354" s="2"/>
    </row>
    <row r="355" spans="1:9" s="3" customFormat="1" x14ac:dyDescent="0.2">
      <c r="A355" s="4"/>
      <c r="I355" s="2"/>
    </row>
    <row r="356" spans="1:9" s="3" customFormat="1" x14ac:dyDescent="0.2">
      <c r="A356" s="4"/>
      <c r="I356" s="2"/>
    </row>
    <row r="357" spans="1:9" s="3" customFormat="1" x14ac:dyDescent="0.2">
      <c r="A357" s="4"/>
      <c r="I357" s="2"/>
    </row>
    <row r="358" spans="1:9" s="3" customFormat="1" x14ac:dyDescent="0.2">
      <c r="A358" s="4"/>
      <c r="I358" s="2"/>
    </row>
    <row r="359" spans="1:9" s="3" customFormat="1" x14ac:dyDescent="0.2">
      <c r="A359" s="4"/>
      <c r="I359" s="2"/>
    </row>
    <row r="360" spans="1:9" s="3" customFormat="1" x14ac:dyDescent="0.2">
      <c r="A360" s="4"/>
      <c r="I360" s="2"/>
    </row>
    <row r="361" spans="1:9" s="3" customFormat="1" x14ac:dyDescent="0.2">
      <c r="A361" s="4"/>
      <c r="I361" s="2"/>
    </row>
    <row r="362" spans="1:9" s="3" customFormat="1" x14ac:dyDescent="0.2">
      <c r="A362" s="4"/>
      <c r="I362" s="2"/>
    </row>
    <row r="363" spans="1:9" s="3" customFormat="1" x14ac:dyDescent="0.2">
      <c r="A363" s="4"/>
      <c r="I363" s="2"/>
    </row>
    <row r="364" spans="1:9" s="3" customFormat="1" x14ac:dyDescent="0.2">
      <c r="A364" s="4"/>
      <c r="I364" s="2"/>
    </row>
    <row r="365" spans="1:9" s="3" customFormat="1" x14ac:dyDescent="0.2">
      <c r="A365" s="4"/>
      <c r="I365" s="2"/>
    </row>
    <row r="366" spans="1:9" s="3" customFormat="1" x14ac:dyDescent="0.2">
      <c r="A366" s="4"/>
      <c r="I366" s="2"/>
    </row>
    <row r="367" spans="1:9" s="3" customFormat="1" x14ac:dyDescent="0.2">
      <c r="A367" s="4"/>
      <c r="I367" s="2"/>
    </row>
    <row r="368" spans="1:9" s="3" customFormat="1" x14ac:dyDescent="0.2">
      <c r="A368" s="4"/>
      <c r="I368" s="2"/>
    </row>
    <row r="369" spans="1:9" s="3" customFormat="1" x14ac:dyDescent="0.2">
      <c r="A369" s="4"/>
      <c r="I369" s="2"/>
    </row>
    <row r="370" spans="1:9" s="3" customFormat="1" x14ac:dyDescent="0.2">
      <c r="A370" s="4"/>
      <c r="I370" s="2"/>
    </row>
    <row r="371" spans="1:9" s="3" customFormat="1" x14ac:dyDescent="0.2">
      <c r="A371" s="4"/>
      <c r="I371" s="2"/>
    </row>
    <row r="372" spans="1:9" s="3" customFormat="1" x14ac:dyDescent="0.2">
      <c r="A372" s="4"/>
      <c r="I372" s="2"/>
    </row>
    <row r="373" spans="1:9" s="3" customFormat="1" x14ac:dyDescent="0.2">
      <c r="A373" s="4"/>
      <c r="I373" s="2"/>
    </row>
    <row r="374" spans="1:9" s="3" customFormat="1" x14ac:dyDescent="0.2">
      <c r="A374" s="4"/>
      <c r="I374" s="2"/>
    </row>
    <row r="375" spans="1:9" s="3" customFormat="1" x14ac:dyDescent="0.2">
      <c r="A375" s="4"/>
      <c r="I375" s="2"/>
    </row>
    <row r="376" spans="1:9" s="3" customFormat="1" x14ac:dyDescent="0.2">
      <c r="A376" s="4"/>
      <c r="I376" s="2"/>
    </row>
    <row r="377" spans="1:9" s="3" customFormat="1" x14ac:dyDescent="0.2">
      <c r="A377" s="4"/>
      <c r="I377" s="2"/>
    </row>
    <row r="378" spans="1:9" s="3" customFormat="1" x14ac:dyDescent="0.2">
      <c r="A378" s="4"/>
      <c r="I378" s="2"/>
    </row>
    <row r="379" spans="1:9" s="3" customFormat="1" x14ac:dyDescent="0.2">
      <c r="A379" s="4"/>
      <c r="I379" s="2"/>
    </row>
    <row r="380" spans="1:9" s="3" customFormat="1" x14ac:dyDescent="0.2">
      <c r="A380" s="4"/>
      <c r="I380" s="2"/>
    </row>
    <row r="381" spans="1:9" s="3" customFormat="1" x14ac:dyDescent="0.2">
      <c r="A381" s="4"/>
      <c r="I381" s="2"/>
    </row>
    <row r="382" spans="1:9" s="3" customFormat="1" x14ac:dyDescent="0.2">
      <c r="A382" s="4"/>
      <c r="I382" s="2"/>
    </row>
    <row r="383" spans="1:9" s="3" customFormat="1" x14ac:dyDescent="0.2">
      <c r="A383" s="4"/>
      <c r="I383" s="2"/>
    </row>
    <row r="384" spans="1:9" s="3" customFormat="1" x14ac:dyDescent="0.2">
      <c r="A384" s="4"/>
      <c r="I384" s="2"/>
    </row>
    <row r="385" spans="1:9" s="3" customFormat="1" x14ac:dyDescent="0.2">
      <c r="A385" s="4"/>
      <c r="I385" s="2"/>
    </row>
    <row r="386" spans="1:9" s="3" customFormat="1" x14ac:dyDescent="0.2">
      <c r="A386" s="4"/>
      <c r="I386" s="2"/>
    </row>
    <row r="387" spans="1:9" s="3" customFormat="1" x14ac:dyDescent="0.2">
      <c r="A387" s="4"/>
      <c r="I387" s="2"/>
    </row>
    <row r="388" spans="1:9" s="3" customFormat="1" x14ac:dyDescent="0.2">
      <c r="A388" s="4"/>
      <c r="I388" s="2"/>
    </row>
    <row r="389" spans="1:9" s="3" customFormat="1" x14ac:dyDescent="0.2">
      <c r="A389" s="4"/>
      <c r="I389" s="2"/>
    </row>
    <row r="390" spans="1:9" s="3" customFormat="1" x14ac:dyDescent="0.2">
      <c r="A390" s="4"/>
      <c r="I390" s="2"/>
    </row>
    <row r="391" spans="1:9" s="3" customFormat="1" x14ac:dyDescent="0.2">
      <c r="A391" s="4"/>
      <c r="I391" s="2"/>
    </row>
    <row r="392" spans="1:9" s="3" customFormat="1" x14ac:dyDescent="0.2">
      <c r="A392" s="4"/>
      <c r="I392" s="2"/>
    </row>
    <row r="393" spans="1:9" s="3" customFormat="1" x14ac:dyDescent="0.2">
      <c r="A393" s="4"/>
      <c r="I393" s="2"/>
    </row>
    <row r="394" spans="1:9" s="3" customFormat="1" x14ac:dyDescent="0.2">
      <c r="A394" s="4"/>
      <c r="I394" s="2"/>
    </row>
    <row r="395" spans="1:9" s="3" customFormat="1" x14ac:dyDescent="0.2">
      <c r="A395" s="4"/>
      <c r="I395" s="2"/>
    </row>
    <row r="396" spans="1:9" s="3" customFormat="1" x14ac:dyDescent="0.2">
      <c r="A396" s="4"/>
      <c r="I396" s="2"/>
    </row>
    <row r="397" spans="1:9" s="3" customFormat="1" x14ac:dyDescent="0.2">
      <c r="A397" s="4"/>
      <c r="I397" s="2"/>
    </row>
    <row r="398" spans="1:9" s="3" customFormat="1" x14ac:dyDescent="0.2">
      <c r="A398" s="4"/>
      <c r="I398" s="2"/>
    </row>
    <row r="399" spans="1:9" s="3" customFormat="1" x14ac:dyDescent="0.2">
      <c r="A399" s="4"/>
      <c r="I399" s="2"/>
    </row>
    <row r="400" spans="1:9" s="3" customFormat="1" x14ac:dyDescent="0.2">
      <c r="A400" s="4"/>
      <c r="I400" s="2"/>
    </row>
    <row r="401" spans="1:9" s="3" customFormat="1" x14ac:dyDescent="0.2">
      <c r="A401" s="4"/>
      <c r="I401" s="2"/>
    </row>
    <row r="402" spans="1:9" s="3" customFormat="1" x14ac:dyDescent="0.2">
      <c r="A402" s="4"/>
      <c r="I402" s="2"/>
    </row>
    <row r="403" spans="1:9" s="3" customFormat="1" x14ac:dyDescent="0.2">
      <c r="A403" s="4"/>
      <c r="I403" s="2"/>
    </row>
    <row r="404" spans="1:9" s="3" customFormat="1" x14ac:dyDescent="0.2">
      <c r="A404" s="4"/>
      <c r="I404" s="2"/>
    </row>
    <row r="405" spans="1:9" s="3" customFormat="1" x14ac:dyDescent="0.2">
      <c r="A405" s="4"/>
      <c r="I405" s="2"/>
    </row>
    <row r="406" spans="1:9" s="3" customFormat="1" x14ac:dyDescent="0.2">
      <c r="A406" s="4"/>
      <c r="I406" s="2"/>
    </row>
    <row r="407" spans="1:9" s="3" customFormat="1" x14ac:dyDescent="0.2">
      <c r="A407" s="4"/>
      <c r="I407" s="2"/>
    </row>
    <row r="408" spans="1:9" s="3" customFormat="1" x14ac:dyDescent="0.2">
      <c r="A408" s="4"/>
      <c r="I408" s="2"/>
    </row>
    <row r="409" spans="1:9" s="3" customFormat="1" x14ac:dyDescent="0.2">
      <c r="A409" s="4"/>
      <c r="I409" s="2"/>
    </row>
    <row r="410" spans="1:9" s="3" customFormat="1" x14ac:dyDescent="0.2">
      <c r="A410" s="4"/>
      <c r="I410" s="2"/>
    </row>
    <row r="411" spans="1:9" s="3" customFormat="1" x14ac:dyDescent="0.2">
      <c r="A411" s="4"/>
      <c r="I411" s="2"/>
    </row>
    <row r="412" spans="1:9" s="3" customFormat="1" x14ac:dyDescent="0.2">
      <c r="A412" s="4"/>
      <c r="I412" s="2"/>
    </row>
    <row r="413" spans="1:9" s="3" customFormat="1" x14ac:dyDescent="0.2">
      <c r="A413" s="4"/>
      <c r="I413" s="2"/>
    </row>
    <row r="414" spans="1:9" s="3" customFormat="1" x14ac:dyDescent="0.2">
      <c r="A414" s="4"/>
      <c r="I414" s="2"/>
    </row>
    <row r="415" spans="1:9" s="3" customFormat="1" x14ac:dyDescent="0.2">
      <c r="A415" s="4"/>
      <c r="I415" s="2"/>
    </row>
    <row r="416" spans="1:9" s="3" customFormat="1" x14ac:dyDescent="0.2">
      <c r="A416" s="4"/>
      <c r="I416" s="2"/>
    </row>
    <row r="417" spans="1:9" s="3" customFormat="1" x14ac:dyDescent="0.2">
      <c r="A417" s="4"/>
      <c r="I417" s="2"/>
    </row>
    <row r="418" spans="1:9" s="3" customFormat="1" x14ac:dyDescent="0.2">
      <c r="A418" s="4"/>
      <c r="I418" s="2"/>
    </row>
    <row r="419" spans="1:9" s="3" customFormat="1" x14ac:dyDescent="0.2">
      <c r="A419" s="4"/>
      <c r="I419" s="2"/>
    </row>
    <row r="420" spans="1:9" s="3" customFormat="1" x14ac:dyDescent="0.2">
      <c r="A420" s="4"/>
      <c r="I420" s="2"/>
    </row>
    <row r="421" spans="1:9" s="3" customFormat="1" x14ac:dyDescent="0.2">
      <c r="A421" s="4"/>
      <c r="I421" s="2"/>
    </row>
    <row r="422" spans="1:9" s="3" customFormat="1" x14ac:dyDescent="0.2">
      <c r="A422" s="4"/>
      <c r="I422" s="2"/>
    </row>
    <row r="423" spans="1:9" s="3" customFormat="1" x14ac:dyDescent="0.2">
      <c r="A423" s="4"/>
      <c r="I423" s="2"/>
    </row>
    <row r="424" spans="1:9" s="3" customFormat="1" x14ac:dyDescent="0.2">
      <c r="A424" s="4"/>
      <c r="I424" s="2"/>
    </row>
    <row r="425" spans="1:9" s="3" customFormat="1" x14ac:dyDescent="0.2">
      <c r="A425" s="4"/>
      <c r="I425" s="2"/>
    </row>
    <row r="426" spans="1:9" s="3" customFormat="1" x14ac:dyDescent="0.2">
      <c r="A426" s="4"/>
      <c r="I426" s="2"/>
    </row>
    <row r="427" spans="1:9" s="3" customFormat="1" x14ac:dyDescent="0.2">
      <c r="A427" s="4"/>
      <c r="I427" s="2"/>
    </row>
    <row r="428" spans="1:9" s="3" customFormat="1" x14ac:dyDescent="0.2">
      <c r="A428" s="4"/>
      <c r="I428" s="2"/>
    </row>
    <row r="429" spans="1:9" s="3" customFormat="1" x14ac:dyDescent="0.2">
      <c r="A429" s="4"/>
      <c r="I429" s="2"/>
    </row>
    <row r="430" spans="1:9" s="3" customFormat="1" x14ac:dyDescent="0.2">
      <c r="A430" s="4"/>
      <c r="I430" s="2"/>
    </row>
    <row r="431" spans="1:9" s="3" customFormat="1" x14ac:dyDescent="0.2">
      <c r="A431" s="4"/>
      <c r="I431" s="2"/>
    </row>
    <row r="432" spans="1:9" s="3" customFormat="1" x14ac:dyDescent="0.2">
      <c r="A432" s="4"/>
      <c r="I432" s="2"/>
    </row>
    <row r="433" spans="1:9" s="3" customFormat="1" x14ac:dyDescent="0.2">
      <c r="A433" s="4"/>
      <c r="I433" s="2"/>
    </row>
    <row r="434" spans="1:9" s="3" customFormat="1" x14ac:dyDescent="0.2">
      <c r="A434" s="4"/>
      <c r="I434" s="2"/>
    </row>
    <row r="435" spans="1:9" s="3" customFormat="1" x14ac:dyDescent="0.2">
      <c r="A435" s="4"/>
      <c r="I435" s="2"/>
    </row>
    <row r="436" spans="1:9" s="3" customFormat="1" x14ac:dyDescent="0.2">
      <c r="A436" s="4"/>
      <c r="I436" s="2"/>
    </row>
    <row r="437" spans="1:9" s="3" customFormat="1" x14ac:dyDescent="0.2">
      <c r="A437" s="4"/>
      <c r="I437" s="2"/>
    </row>
    <row r="438" spans="1:9" s="3" customFormat="1" x14ac:dyDescent="0.2">
      <c r="A438" s="4"/>
      <c r="I438" s="2"/>
    </row>
    <row r="439" spans="1:9" s="3" customFormat="1" x14ac:dyDescent="0.2">
      <c r="A439" s="4"/>
      <c r="I439" s="2"/>
    </row>
    <row r="440" spans="1:9" s="3" customFormat="1" x14ac:dyDescent="0.2">
      <c r="A440" s="4"/>
      <c r="I440" s="2"/>
    </row>
    <row r="441" spans="1:9" s="3" customFormat="1" x14ac:dyDescent="0.2">
      <c r="A441" s="4"/>
      <c r="I441" s="2"/>
    </row>
    <row r="442" spans="1:9" s="3" customFormat="1" x14ac:dyDescent="0.2">
      <c r="A442" s="4"/>
      <c r="I442" s="2"/>
    </row>
    <row r="443" spans="1:9" s="3" customFormat="1" x14ac:dyDescent="0.2">
      <c r="A443" s="4"/>
      <c r="I443" s="2"/>
    </row>
    <row r="444" spans="1:9" s="3" customFormat="1" x14ac:dyDescent="0.2">
      <c r="A444" s="4"/>
      <c r="I444" s="2"/>
    </row>
    <row r="445" spans="1:9" s="3" customFormat="1" x14ac:dyDescent="0.2">
      <c r="A445" s="4"/>
      <c r="I445" s="2"/>
    </row>
    <row r="446" spans="1:9" s="3" customFormat="1" x14ac:dyDescent="0.2">
      <c r="A446" s="4"/>
      <c r="I446" s="2"/>
    </row>
    <row r="447" spans="1:9" s="3" customFormat="1" x14ac:dyDescent="0.2">
      <c r="A447" s="4"/>
      <c r="I447" s="2"/>
    </row>
    <row r="448" spans="1:9" s="3" customFormat="1" x14ac:dyDescent="0.2">
      <c r="A448" s="4"/>
      <c r="I448" s="2"/>
    </row>
    <row r="449" spans="1:9" s="3" customFormat="1" x14ac:dyDescent="0.2">
      <c r="A449" s="4"/>
      <c r="I449" s="2"/>
    </row>
    <row r="450" spans="1:9" s="3" customFormat="1" x14ac:dyDescent="0.2">
      <c r="A450" s="4"/>
      <c r="I450" s="2"/>
    </row>
    <row r="451" spans="1:9" s="3" customFormat="1" x14ac:dyDescent="0.2">
      <c r="A451" s="4"/>
      <c r="I451" s="2"/>
    </row>
    <row r="452" spans="1:9" s="3" customFormat="1" x14ac:dyDescent="0.2">
      <c r="A452" s="4"/>
      <c r="I452" s="2"/>
    </row>
    <row r="453" spans="1:9" s="3" customFormat="1" x14ac:dyDescent="0.2">
      <c r="A453" s="4"/>
      <c r="I453" s="2"/>
    </row>
    <row r="454" spans="1:9" s="3" customFormat="1" x14ac:dyDescent="0.2">
      <c r="A454" s="4"/>
      <c r="I454" s="2"/>
    </row>
    <row r="455" spans="1:9" s="3" customFormat="1" x14ac:dyDescent="0.2">
      <c r="A455" s="4"/>
      <c r="I455" s="2"/>
    </row>
    <row r="456" spans="1:9" s="3" customFormat="1" x14ac:dyDescent="0.2">
      <c r="A456" s="4"/>
      <c r="I456" s="2"/>
    </row>
    <row r="457" spans="1:9" s="3" customFormat="1" x14ac:dyDescent="0.2">
      <c r="A457" s="4"/>
      <c r="I457" s="2"/>
    </row>
    <row r="458" spans="1:9" s="3" customFormat="1" x14ac:dyDescent="0.2">
      <c r="A458" s="4"/>
      <c r="I458" s="2"/>
    </row>
    <row r="459" spans="1:9" s="3" customFormat="1" x14ac:dyDescent="0.2">
      <c r="A459" s="4"/>
      <c r="I459" s="2"/>
    </row>
    <row r="460" spans="1:9" s="3" customFormat="1" x14ac:dyDescent="0.2">
      <c r="A460" s="4"/>
      <c r="I460" s="2"/>
    </row>
    <row r="461" spans="1:9" s="3" customFormat="1" x14ac:dyDescent="0.2">
      <c r="A461" s="4"/>
      <c r="I461" s="2"/>
    </row>
    <row r="462" spans="1:9" s="3" customFormat="1" x14ac:dyDescent="0.2">
      <c r="A462" s="4"/>
      <c r="I462" s="2"/>
    </row>
    <row r="463" spans="1:9" s="3" customFormat="1" x14ac:dyDescent="0.2">
      <c r="A463" s="4"/>
      <c r="I463" s="2"/>
    </row>
    <row r="464" spans="1:9" s="3" customFormat="1" x14ac:dyDescent="0.2">
      <c r="A464" s="4"/>
      <c r="I464" s="2"/>
    </row>
    <row r="465" spans="1:9" s="3" customFormat="1" x14ac:dyDescent="0.2">
      <c r="A465" s="4"/>
      <c r="I465" s="2"/>
    </row>
    <row r="466" spans="1:9" s="3" customFormat="1" x14ac:dyDescent="0.2">
      <c r="A466" s="4"/>
      <c r="I466" s="2"/>
    </row>
    <row r="467" spans="1:9" s="3" customFormat="1" x14ac:dyDescent="0.2">
      <c r="A467" s="4"/>
      <c r="I467" s="2"/>
    </row>
    <row r="468" spans="1:9" s="3" customFormat="1" x14ac:dyDescent="0.2">
      <c r="A468" s="4"/>
      <c r="I468" s="2"/>
    </row>
    <row r="469" spans="1:9" s="3" customFormat="1" x14ac:dyDescent="0.2">
      <c r="A469" s="4"/>
      <c r="I469" s="2"/>
    </row>
    <row r="470" spans="1:9" s="3" customFormat="1" x14ac:dyDescent="0.2">
      <c r="A470" s="4"/>
      <c r="I470" s="2"/>
    </row>
    <row r="471" spans="1:9" s="3" customFormat="1" x14ac:dyDescent="0.2">
      <c r="A471" s="4"/>
      <c r="I471" s="2"/>
    </row>
    <row r="472" spans="1:9" s="3" customFormat="1" x14ac:dyDescent="0.2">
      <c r="A472" s="4"/>
      <c r="I472" s="2"/>
    </row>
    <row r="473" spans="1:9" s="3" customFormat="1" x14ac:dyDescent="0.2">
      <c r="A473" s="4"/>
      <c r="I473" s="2"/>
    </row>
    <row r="474" spans="1:9" s="3" customFormat="1" x14ac:dyDescent="0.2">
      <c r="A474" s="4"/>
      <c r="I474" s="2"/>
    </row>
    <row r="475" spans="1:9" s="3" customFormat="1" x14ac:dyDescent="0.2">
      <c r="A475" s="4"/>
      <c r="I475" s="2"/>
    </row>
    <row r="476" spans="1:9" s="3" customFormat="1" x14ac:dyDescent="0.2">
      <c r="A476" s="4"/>
      <c r="I476" s="2"/>
    </row>
    <row r="477" spans="1:9" s="3" customFormat="1" x14ac:dyDescent="0.2">
      <c r="A477" s="4"/>
      <c r="I477" s="2"/>
    </row>
    <row r="478" spans="1:9" s="3" customFormat="1" x14ac:dyDescent="0.2">
      <c r="A478" s="4"/>
      <c r="I478" s="2"/>
    </row>
    <row r="479" spans="1:9" s="3" customFormat="1" x14ac:dyDescent="0.2">
      <c r="A479" s="4"/>
      <c r="I479" s="2"/>
    </row>
    <row r="480" spans="1:9" s="3" customFormat="1" x14ac:dyDescent="0.2">
      <c r="A480" s="4"/>
      <c r="I480" s="2"/>
    </row>
    <row r="481" spans="1:9" s="3" customFormat="1" x14ac:dyDescent="0.2">
      <c r="A481" s="4"/>
      <c r="I481" s="2"/>
    </row>
    <row r="482" spans="1:9" s="3" customFormat="1" x14ac:dyDescent="0.2">
      <c r="A482" s="4"/>
      <c r="I482" s="2"/>
    </row>
    <row r="483" spans="1:9" s="3" customFormat="1" x14ac:dyDescent="0.2">
      <c r="A483" s="4"/>
      <c r="I483" s="2"/>
    </row>
    <row r="484" spans="1:9" s="3" customFormat="1" x14ac:dyDescent="0.2">
      <c r="A484" s="4"/>
      <c r="I484" s="2"/>
    </row>
    <row r="485" spans="1:9" s="3" customFormat="1" x14ac:dyDescent="0.2">
      <c r="A485" s="4"/>
      <c r="I485" s="2"/>
    </row>
    <row r="486" spans="1:9" s="3" customFormat="1" x14ac:dyDescent="0.2">
      <c r="A486" s="4"/>
      <c r="I486" s="2"/>
    </row>
    <row r="487" spans="1:9" s="3" customFormat="1" x14ac:dyDescent="0.2">
      <c r="A487" s="4"/>
      <c r="I487" s="2"/>
    </row>
    <row r="488" spans="1:9" s="3" customFormat="1" x14ac:dyDescent="0.2">
      <c r="A488" s="4"/>
      <c r="I488" s="2"/>
    </row>
    <row r="489" spans="1:9" s="3" customFormat="1" x14ac:dyDescent="0.2">
      <c r="A489" s="4"/>
      <c r="I489" s="2"/>
    </row>
    <row r="490" spans="1:9" s="3" customFormat="1" x14ac:dyDescent="0.2">
      <c r="A490" s="4"/>
      <c r="I490" s="2"/>
    </row>
    <row r="491" spans="1:9" s="3" customFormat="1" x14ac:dyDescent="0.2">
      <c r="A491" s="4"/>
      <c r="I491" s="2"/>
    </row>
    <row r="492" spans="1:9" s="3" customFormat="1" x14ac:dyDescent="0.2">
      <c r="A492" s="4"/>
      <c r="I492" s="2"/>
    </row>
    <row r="493" spans="1:9" s="3" customFormat="1" x14ac:dyDescent="0.2">
      <c r="A493" s="4"/>
      <c r="I493" s="2"/>
    </row>
    <row r="494" spans="1:9" s="3" customFormat="1" x14ac:dyDescent="0.2">
      <c r="A494" s="4"/>
      <c r="I494" s="2"/>
    </row>
    <row r="495" spans="1:9" s="3" customFormat="1" x14ac:dyDescent="0.2">
      <c r="A495" s="4"/>
      <c r="I495" s="2"/>
    </row>
    <row r="496" spans="1:9" s="3" customFormat="1" x14ac:dyDescent="0.2">
      <c r="A496" s="4"/>
      <c r="I496" s="2"/>
    </row>
    <row r="497" spans="1:9" s="3" customFormat="1" x14ac:dyDescent="0.2">
      <c r="A497" s="4"/>
      <c r="I497" s="2"/>
    </row>
    <row r="498" spans="1:9" s="3" customFormat="1" x14ac:dyDescent="0.2">
      <c r="A498" s="4"/>
      <c r="I498" s="2"/>
    </row>
    <row r="499" spans="1:9" s="3" customFormat="1" x14ac:dyDescent="0.2">
      <c r="A499" s="4"/>
      <c r="I499" s="2"/>
    </row>
    <row r="500" spans="1:9" s="3" customFormat="1" x14ac:dyDescent="0.2">
      <c r="A500" s="4"/>
      <c r="I500" s="2"/>
    </row>
    <row r="501" spans="1:9" s="3" customFormat="1" x14ac:dyDescent="0.2">
      <c r="A501" s="4"/>
      <c r="I501" s="2"/>
    </row>
    <row r="502" spans="1:9" s="3" customFormat="1" x14ac:dyDescent="0.2">
      <c r="A502" s="4"/>
      <c r="I502" s="2"/>
    </row>
    <row r="503" spans="1:9" s="3" customFormat="1" x14ac:dyDescent="0.2">
      <c r="A503" s="4"/>
      <c r="I503" s="2"/>
    </row>
    <row r="504" spans="1:9" s="3" customFormat="1" x14ac:dyDescent="0.2">
      <c r="A504" s="4"/>
      <c r="I504" s="2"/>
    </row>
    <row r="505" spans="1:9" s="3" customFormat="1" x14ac:dyDescent="0.2">
      <c r="A505" s="4"/>
      <c r="I505" s="2"/>
    </row>
    <row r="506" spans="1:9" s="3" customFormat="1" x14ac:dyDescent="0.2">
      <c r="A506" s="4"/>
      <c r="I506" s="2"/>
    </row>
    <row r="507" spans="1:9" s="3" customFormat="1" x14ac:dyDescent="0.2">
      <c r="A507" s="4"/>
      <c r="I507" s="2"/>
    </row>
    <row r="508" spans="1:9" s="3" customFormat="1" x14ac:dyDescent="0.2">
      <c r="A508" s="4"/>
      <c r="I508" s="2"/>
    </row>
    <row r="509" spans="1:9" s="3" customFormat="1" x14ac:dyDescent="0.2">
      <c r="A509" s="4"/>
      <c r="I509" s="2"/>
    </row>
    <row r="510" spans="1:9" s="3" customFormat="1" x14ac:dyDescent="0.2">
      <c r="A510" s="4"/>
      <c r="I510" s="2"/>
    </row>
    <row r="511" spans="1:9" s="3" customFormat="1" x14ac:dyDescent="0.2">
      <c r="A511" s="4"/>
      <c r="I511" s="2"/>
    </row>
    <row r="512" spans="1:9" s="3" customFormat="1" x14ac:dyDescent="0.2">
      <c r="A512" s="4"/>
      <c r="I512" s="2"/>
    </row>
    <row r="513" spans="1:9" s="3" customFormat="1" x14ac:dyDescent="0.2">
      <c r="A513" s="4"/>
      <c r="I513" s="2"/>
    </row>
    <row r="514" spans="1:9" s="3" customFormat="1" x14ac:dyDescent="0.2">
      <c r="A514" s="4"/>
      <c r="I514" s="2"/>
    </row>
    <row r="515" spans="1:9" s="3" customFormat="1" x14ac:dyDescent="0.2">
      <c r="A515" s="4"/>
      <c r="I515" s="2"/>
    </row>
    <row r="516" spans="1:9" s="3" customFormat="1" x14ac:dyDescent="0.2">
      <c r="A516" s="4"/>
      <c r="I516" s="2"/>
    </row>
    <row r="517" spans="1:9" s="3" customFormat="1" x14ac:dyDescent="0.2">
      <c r="A517" s="4"/>
      <c r="I517" s="2"/>
    </row>
    <row r="518" spans="1:9" s="3" customFormat="1" x14ac:dyDescent="0.2">
      <c r="A518" s="4"/>
      <c r="I518" s="2"/>
    </row>
    <row r="519" spans="1:9" s="3" customFormat="1" x14ac:dyDescent="0.2">
      <c r="A519" s="4"/>
      <c r="I519" s="2"/>
    </row>
    <row r="520" spans="1:9" s="3" customFormat="1" x14ac:dyDescent="0.2">
      <c r="A520" s="4"/>
      <c r="I520" s="2"/>
    </row>
    <row r="521" spans="1:9" s="3" customFormat="1" x14ac:dyDescent="0.2">
      <c r="A521" s="4"/>
      <c r="I521" s="2"/>
    </row>
    <row r="522" spans="1:9" s="3" customFormat="1" x14ac:dyDescent="0.2">
      <c r="A522" s="4"/>
      <c r="I522" s="2"/>
    </row>
    <row r="523" spans="1:9" s="3" customFormat="1" x14ac:dyDescent="0.2">
      <c r="A523" s="4"/>
      <c r="I523" s="2"/>
    </row>
    <row r="524" spans="1:9" s="3" customFormat="1" x14ac:dyDescent="0.2">
      <c r="A524" s="4"/>
      <c r="I524" s="2"/>
    </row>
    <row r="525" spans="1:9" s="3" customFormat="1" x14ac:dyDescent="0.2">
      <c r="A525" s="4"/>
      <c r="I525" s="2"/>
    </row>
    <row r="526" spans="1:9" s="3" customFormat="1" x14ac:dyDescent="0.2">
      <c r="A526" s="4"/>
      <c r="I526" s="2"/>
    </row>
    <row r="527" spans="1:9" s="3" customFormat="1" x14ac:dyDescent="0.2">
      <c r="A527" s="4"/>
      <c r="I527" s="2"/>
    </row>
    <row r="528" spans="1:9" s="3" customFormat="1" x14ac:dyDescent="0.2">
      <c r="A528" s="4"/>
      <c r="I528" s="2"/>
    </row>
    <row r="529" spans="1:9" s="3" customFormat="1" x14ac:dyDescent="0.2">
      <c r="A529" s="4"/>
      <c r="I529" s="2"/>
    </row>
    <row r="530" spans="1:9" s="3" customFormat="1" x14ac:dyDescent="0.2">
      <c r="A530" s="4"/>
      <c r="I530" s="2"/>
    </row>
    <row r="531" spans="1:9" s="3" customFormat="1" x14ac:dyDescent="0.2">
      <c r="A531" s="4"/>
      <c r="I531" s="2"/>
    </row>
    <row r="532" spans="1:9" s="3" customFormat="1" x14ac:dyDescent="0.2">
      <c r="A532" s="4"/>
      <c r="I532" s="2"/>
    </row>
    <row r="533" spans="1:9" s="3" customFormat="1" x14ac:dyDescent="0.2">
      <c r="A533" s="4"/>
      <c r="I533" s="2"/>
    </row>
    <row r="534" spans="1:9" s="3" customFormat="1" x14ac:dyDescent="0.2">
      <c r="A534" s="4"/>
      <c r="I534" s="2"/>
    </row>
    <row r="535" spans="1:9" s="3" customFormat="1" x14ac:dyDescent="0.2">
      <c r="A535" s="4"/>
      <c r="I535" s="2"/>
    </row>
    <row r="536" spans="1:9" s="3" customFormat="1" x14ac:dyDescent="0.2">
      <c r="A536" s="4"/>
      <c r="I536" s="2"/>
    </row>
    <row r="537" spans="1:9" s="3" customFormat="1" x14ac:dyDescent="0.2">
      <c r="A537" s="4"/>
      <c r="I537" s="2"/>
    </row>
    <row r="538" spans="1:9" s="3" customFormat="1" x14ac:dyDescent="0.2">
      <c r="A538" s="4"/>
      <c r="I538" s="2"/>
    </row>
    <row r="539" spans="1:9" s="3" customFormat="1" x14ac:dyDescent="0.2">
      <c r="A539" s="4"/>
      <c r="I539" s="2"/>
    </row>
    <row r="540" spans="1:9" s="3" customFormat="1" x14ac:dyDescent="0.2">
      <c r="A540" s="4"/>
      <c r="I540" s="2"/>
    </row>
    <row r="541" spans="1:9" s="3" customFormat="1" x14ac:dyDescent="0.2">
      <c r="A541" s="4"/>
      <c r="I541" s="2"/>
    </row>
    <row r="542" spans="1:9" s="3" customFormat="1" x14ac:dyDescent="0.2">
      <c r="A542" s="4"/>
      <c r="I542" s="2"/>
    </row>
    <row r="543" spans="1:9" s="3" customFormat="1" x14ac:dyDescent="0.2">
      <c r="A543" s="4"/>
      <c r="I543" s="2"/>
    </row>
    <row r="544" spans="1:9" s="3" customFormat="1" x14ac:dyDescent="0.2">
      <c r="A544" s="4"/>
      <c r="I544" s="2"/>
    </row>
    <row r="545" spans="1:9" s="3" customFormat="1" x14ac:dyDescent="0.2">
      <c r="A545" s="4"/>
      <c r="I545" s="2"/>
    </row>
    <row r="546" spans="1:9" s="3" customFormat="1" x14ac:dyDescent="0.2">
      <c r="A546" s="4"/>
      <c r="I546" s="2"/>
    </row>
    <row r="547" spans="1:9" s="3" customFormat="1" x14ac:dyDescent="0.2">
      <c r="A547" s="4"/>
      <c r="I547" s="2"/>
    </row>
    <row r="548" spans="1:9" s="3" customFormat="1" x14ac:dyDescent="0.2">
      <c r="A548" s="4"/>
      <c r="I548" s="2"/>
    </row>
    <row r="549" spans="1:9" s="3" customFormat="1" x14ac:dyDescent="0.2">
      <c r="A549" s="4"/>
      <c r="I549" s="2"/>
    </row>
    <row r="550" spans="1:9" s="3" customFormat="1" x14ac:dyDescent="0.2">
      <c r="A550" s="4"/>
      <c r="I550" s="2"/>
    </row>
    <row r="551" spans="1:9" s="3" customFormat="1" x14ac:dyDescent="0.2">
      <c r="A551" s="4"/>
      <c r="I551" s="2"/>
    </row>
    <row r="552" spans="1:9" s="3" customFormat="1" x14ac:dyDescent="0.2">
      <c r="A552" s="4"/>
      <c r="I552" s="2"/>
    </row>
    <row r="553" spans="1:9" s="3" customFormat="1" x14ac:dyDescent="0.2">
      <c r="A553" s="4"/>
      <c r="I553" s="2"/>
    </row>
    <row r="554" spans="1:9" s="3" customFormat="1" x14ac:dyDescent="0.2">
      <c r="A554" s="4"/>
      <c r="I554" s="2"/>
    </row>
    <row r="555" spans="1:9" s="3" customFormat="1" x14ac:dyDescent="0.2">
      <c r="A555" s="4"/>
      <c r="I555" s="2"/>
    </row>
    <row r="556" spans="1:9" s="3" customFormat="1" x14ac:dyDescent="0.2">
      <c r="A556" s="4"/>
      <c r="I556" s="2"/>
    </row>
    <row r="557" spans="1:9" s="3" customFormat="1" x14ac:dyDescent="0.2">
      <c r="A557" s="4"/>
      <c r="I557" s="2"/>
    </row>
    <row r="558" spans="1:9" s="3" customFormat="1" x14ac:dyDescent="0.2">
      <c r="A558" s="4"/>
      <c r="I558" s="2"/>
    </row>
    <row r="559" spans="1:9" s="3" customFormat="1" x14ac:dyDescent="0.2">
      <c r="A559" s="4"/>
      <c r="I559" s="2"/>
    </row>
    <row r="560" spans="1:9" s="3" customFormat="1" x14ac:dyDescent="0.2">
      <c r="A560" s="4"/>
      <c r="I560" s="2"/>
    </row>
    <row r="561" spans="1:9" s="3" customFormat="1" x14ac:dyDescent="0.2">
      <c r="A561" s="4"/>
      <c r="I561" s="2"/>
    </row>
    <row r="562" spans="1:9" s="3" customFormat="1" x14ac:dyDescent="0.2">
      <c r="A562" s="4"/>
      <c r="I562" s="2"/>
    </row>
    <row r="563" spans="1:9" s="3" customFormat="1" x14ac:dyDescent="0.2">
      <c r="A563" s="4"/>
      <c r="I563" s="2"/>
    </row>
    <row r="564" spans="1:9" s="3" customFormat="1" x14ac:dyDescent="0.2">
      <c r="A564" s="4"/>
      <c r="I564" s="2"/>
    </row>
    <row r="565" spans="1:9" s="3" customFormat="1" x14ac:dyDescent="0.2">
      <c r="A565" s="4"/>
      <c r="I565" s="2"/>
    </row>
    <row r="566" spans="1:9" s="3" customFormat="1" x14ac:dyDescent="0.2">
      <c r="A566" s="4"/>
      <c r="I566" s="2"/>
    </row>
    <row r="567" spans="1:9" s="3" customFormat="1" x14ac:dyDescent="0.2">
      <c r="A567" s="4"/>
      <c r="I567" s="2"/>
    </row>
    <row r="568" spans="1:9" s="3" customFormat="1" x14ac:dyDescent="0.2">
      <c r="A568" s="4"/>
      <c r="I568" s="2"/>
    </row>
    <row r="569" spans="1:9" s="3" customFormat="1" x14ac:dyDescent="0.2">
      <c r="A569" s="4"/>
      <c r="I569" s="2"/>
    </row>
    <row r="570" spans="1:9" s="3" customFormat="1" x14ac:dyDescent="0.2">
      <c r="A570" s="4"/>
      <c r="I570" s="2"/>
    </row>
    <row r="571" spans="1:9" s="3" customFormat="1" x14ac:dyDescent="0.2">
      <c r="A571" s="4"/>
      <c r="I571" s="2"/>
    </row>
    <row r="572" spans="1:9" s="3" customFormat="1" x14ac:dyDescent="0.2">
      <c r="A572" s="4"/>
      <c r="I572" s="2"/>
    </row>
    <row r="573" spans="1:9" s="3" customFormat="1" x14ac:dyDescent="0.2">
      <c r="A573" s="4"/>
      <c r="I573" s="2"/>
    </row>
    <row r="574" spans="1:9" s="3" customFormat="1" x14ac:dyDescent="0.2">
      <c r="A574" s="4"/>
      <c r="I574" s="2"/>
    </row>
    <row r="575" spans="1:9" s="3" customFormat="1" x14ac:dyDescent="0.2">
      <c r="A575" s="4"/>
      <c r="I575" s="2"/>
    </row>
    <row r="576" spans="1:9" s="3" customFormat="1" x14ac:dyDescent="0.2">
      <c r="A576" s="4"/>
      <c r="I576" s="2"/>
    </row>
    <row r="577" spans="1:9" s="3" customFormat="1" x14ac:dyDescent="0.2">
      <c r="A577" s="4"/>
      <c r="I577" s="2"/>
    </row>
    <row r="578" spans="1:9" s="3" customFormat="1" x14ac:dyDescent="0.2">
      <c r="A578" s="4"/>
      <c r="I578" s="2"/>
    </row>
    <row r="579" spans="1:9" s="3" customFormat="1" x14ac:dyDescent="0.2">
      <c r="A579" s="4"/>
      <c r="I579" s="2"/>
    </row>
    <row r="580" spans="1:9" s="3" customFormat="1" x14ac:dyDescent="0.2">
      <c r="A580" s="4"/>
      <c r="I580" s="2"/>
    </row>
    <row r="581" spans="1:9" s="3" customFormat="1" x14ac:dyDescent="0.2">
      <c r="A581" s="4"/>
      <c r="I581" s="2"/>
    </row>
    <row r="582" spans="1:9" s="3" customFormat="1" x14ac:dyDescent="0.2">
      <c r="A582" s="4"/>
      <c r="I582" s="2"/>
    </row>
    <row r="583" spans="1:9" s="3" customFormat="1" x14ac:dyDescent="0.2">
      <c r="A583" s="4"/>
      <c r="I583" s="2"/>
    </row>
    <row r="584" spans="1:9" s="3" customFormat="1" x14ac:dyDescent="0.2">
      <c r="A584" s="4"/>
      <c r="I584" s="2"/>
    </row>
    <row r="585" spans="1:9" s="3" customFormat="1" x14ac:dyDescent="0.2">
      <c r="A585" s="4"/>
      <c r="I585" s="2"/>
    </row>
    <row r="586" spans="1:9" s="3" customFormat="1" x14ac:dyDescent="0.2">
      <c r="A586" s="4"/>
      <c r="I586" s="2"/>
    </row>
    <row r="587" spans="1:9" s="3" customFormat="1" x14ac:dyDescent="0.2">
      <c r="A587" s="4"/>
      <c r="I587" s="2"/>
    </row>
    <row r="588" spans="1:9" s="3" customFormat="1" x14ac:dyDescent="0.2">
      <c r="A588" s="4"/>
      <c r="I588" s="2"/>
    </row>
    <row r="589" spans="1:9" s="3" customFormat="1" x14ac:dyDescent="0.2">
      <c r="A589" s="4"/>
      <c r="I589" s="2"/>
    </row>
    <row r="590" spans="1:9" s="3" customFormat="1" x14ac:dyDescent="0.2">
      <c r="A590" s="4"/>
      <c r="I590" s="2"/>
    </row>
    <row r="591" spans="1:9" s="3" customFormat="1" x14ac:dyDescent="0.2">
      <c r="A591" s="4"/>
      <c r="I591" s="2"/>
    </row>
    <row r="592" spans="1:9" s="3" customFormat="1" x14ac:dyDescent="0.2">
      <c r="A592" s="4"/>
      <c r="I592" s="2"/>
    </row>
    <row r="593" spans="1:9" s="3" customFormat="1" x14ac:dyDescent="0.2">
      <c r="A593" s="4"/>
      <c r="I593" s="2"/>
    </row>
    <row r="594" spans="1:9" s="3" customFormat="1" x14ac:dyDescent="0.2">
      <c r="A594" s="4"/>
      <c r="I594" s="2"/>
    </row>
    <row r="595" spans="1:9" s="3" customFormat="1" x14ac:dyDescent="0.2">
      <c r="A595" s="4"/>
      <c r="I595" s="2"/>
    </row>
    <row r="596" spans="1:9" s="3" customFormat="1" x14ac:dyDescent="0.2">
      <c r="A596" s="4"/>
      <c r="I596" s="2"/>
    </row>
    <row r="597" spans="1:9" s="3" customFormat="1" x14ac:dyDescent="0.2">
      <c r="A597" s="4"/>
      <c r="I597" s="2"/>
    </row>
    <row r="598" spans="1:9" s="3" customFormat="1" x14ac:dyDescent="0.2">
      <c r="A598" s="4"/>
      <c r="I598" s="2"/>
    </row>
    <row r="599" spans="1:9" s="3" customFormat="1" x14ac:dyDescent="0.2">
      <c r="A599" s="4"/>
      <c r="I599" s="2"/>
    </row>
    <row r="600" spans="1:9" s="3" customFormat="1" x14ac:dyDescent="0.2">
      <c r="A600" s="4"/>
      <c r="I600" s="2"/>
    </row>
    <row r="601" spans="1:9" s="3" customFormat="1" x14ac:dyDescent="0.2">
      <c r="A601" s="4"/>
      <c r="I601" s="2"/>
    </row>
    <row r="602" spans="1:9" s="3" customFormat="1" x14ac:dyDescent="0.2">
      <c r="A602" s="4"/>
      <c r="I602" s="2"/>
    </row>
    <row r="603" spans="1:9" s="3" customFormat="1" x14ac:dyDescent="0.2">
      <c r="A603" s="4"/>
      <c r="I603" s="2"/>
    </row>
    <row r="604" spans="1:9" s="3" customFormat="1" x14ac:dyDescent="0.2">
      <c r="A604" s="4"/>
      <c r="I604" s="2"/>
    </row>
    <row r="605" spans="1:9" s="3" customFormat="1" x14ac:dyDescent="0.2">
      <c r="A605" s="4"/>
      <c r="I605" s="2"/>
    </row>
    <row r="606" spans="1:9" s="3" customFormat="1" x14ac:dyDescent="0.2">
      <c r="A606" s="4"/>
      <c r="I606" s="2"/>
    </row>
    <row r="607" spans="1:9" s="3" customFormat="1" x14ac:dyDescent="0.2">
      <c r="A607" s="4"/>
      <c r="I607" s="2"/>
    </row>
    <row r="608" spans="1:9" s="3" customFormat="1" x14ac:dyDescent="0.2">
      <c r="A608" s="4"/>
      <c r="I608" s="2"/>
    </row>
    <row r="609" spans="1:9" s="3" customFormat="1" x14ac:dyDescent="0.2">
      <c r="A609" s="4"/>
      <c r="I609" s="2"/>
    </row>
    <row r="610" spans="1:9" s="3" customFormat="1" x14ac:dyDescent="0.2">
      <c r="A610" s="4"/>
      <c r="I610" s="2"/>
    </row>
    <row r="611" spans="1:9" s="3" customFormat="1" x14ac:dyDescent="0.2">
      <c r="A611" s="4"/>
      <c r="I611" s="2"/>
    </row>
    <row r="612" spans="1:9" s="3" customFormat="1" x14ac:dyDescent="0.2">
      <c r="A612" s="4"/>
      <c r="I612" s="2"/>
    </row>
    <row r="613" spans="1:9" s="3" customFormat="1" x14ac:dyDescent="0.2">
      <c r="A613" s="4"/>
      <c r="I613" s="2"/>
    </row>
    <row r="614" spans="1:9" s="3" customFormat="1" x14ac:dyDescent="0.2">
      <c r="A614" s="4"/>
      <c r="I614" s="2"/>
    </row>
    <row r="615" spans="1:9" s="3" customFormat="1" x14ac:dyDescent="0.2">
      <c r="A615" s="4"/>
      <c r="I615" s="2"/>
    </row>
    <row r="616" spans="1:9" s="3" customFormat="1" x14ac:dyDescent="0.2">
      <c r="A616" s="4"/>
      <c r="I616" s="2"/>
    </row>
    <row r="617" spans="1:9" s="3" customFormat="1" x14ac:dyDescent="0.2">
      <c r="A617" s="4"/>
      <c r="I617" s="2"/>
    </row>
    <row r="618" spans="1:9" s="3" customFormat="1" x14ac:dyDescent="0.2">
      <c r="A618" s="4"/>
      <c r="I618" s="2"/>
    </row>
    <row r="619" spans="1:9" s="3" customFormat="1" x14ac:dyDescent="0.2">
      <c r="A619" s="4"/>
      <c r="I619" s="2"/>
    </row>
    <row r="620" spans="1:9" s="3" customFormat="1" x14ac:dyDescent="0.2">
      <c r="A620" s="4"/>
      <c r="I620" s="2"/>
    </row>
    <row r="621" spans="1:9" s="3" customFormat="1" x14ac:dyDescent="0.2">
      <c r="A621" s="4"/>
      <c r="I621" s="2"/>
    </row>
    <row r="622" spans="1:9" s="3" customFormat="1" x14ac:dyDescent="0.2">
      <c r="A622" s="4"/>
      <c r="I622" s="2"/>
    </row>
    <row r="623" spans="1:9" s="3" customFormat="1" x14ac:dyDescent="0.2">
      <c r="A623" s="4"/>
      <c r="I623" s="2"/>
    </row>
    <row r="624" spans="1:9" s="3" customFormat="1" x14ac:dyDescent="0.2">
      <c r="A624" s="4"/>
      <c r="I624" s="2"/>
    </row>
    <row r="625" spans="1:9" s="3" customFormat="1" x14ac:dyDescent="0.2">
      <c r="A625" s="4"/>
      <c r="I625" s="2"/>
    </row>
    <row r="626" spans="1:9" s="3" customFormat="1" x14ac:dyDescent="0.2">
      <c r="A626" s="4"/>
      <c r="I626" s="2"/>
    </row>
    <row r="627" spans="1:9" s="3" customFormat="1" x14ac:dyDescent="0.2">
      <c r="A627" s="4"/>
      <c r="I627" s="2"/>
    </row>
    <row r="628" spans="1:9" s="3" customFormat="1" x14ac:dyDescent="0.2">
      <c r="A628" s="4"/>
      <c r="I628" s="2"/>
    </row>
    <row r="629" spans="1:9" s="3" customFormat="1" x14ac:dyDescent="0.2">
      <c r="A629" s="4"/>
      <c r="I629" s="2"/>
    </row>
    <row r="630" spans="1:9" s="3" customFormat="1" x14ac:dyDescent="0.2">
      <c r="A630" s="4"/>
      <c r="I630" s="2"/>
    </row>
    <row r="631" spans="1:9" s="3" customFormat="1" x14ac:dyDescent="0.2">
      <c r="A631" s="4"/>
      <c r="I631" s="2"/>
    </row>
    <row r="632" spans="1:9" s="3" customFormat="1" x14ac:dyDescent="0.2">
      <c r="A632" s="4"/>
      <c r="I632" s="2"/>
    </row>
    <row r="633" spans="1:9" s="3" customFormat="1" x14ac:dyDescent="0.2">
      <c r="A633" s="4"/>
      <c r="I633" s="2"/>
    </row>
    <row r="634" spans="1:9" s="3" customFormat="1" x14ac:dyDescent="0.2">
      <c r="A634" s="4"/>
      <c r="I634" s="2"/>
    </row>
    <row r="635" spans="1:9" s="3" customFormat="1" x14ac:dyDescent="0.2">
      <c r="A635" s="4"/>
      <c r="I635" s="2"/>
    </row>
    <row r="636" spans="1:9" s="3" customFormat="1" x14ac:dyDescent="0.2">
      <c r="A636" s="4"/>
      <c r="I636" s="2"/>
    </row>
    <row r="637" spans="1:9" s="3" customFormat="1" x14ac:dyDescent="0.2">
      <c r="A637" s="4"/>
      <c r="I637" s="2"/>
    </row>
    <row r="638" spans="1:9" s="3" customFormat="1" x14ac:dyDescent="0.2">
      <c r="A638" s="4"/>
      <c r="I638" s="2"/>
    </row>
    <row r="639" spans="1:9" s="3" customFormat="1" x14ac:dyDescent="0.2">
      <c r="A639" s="4"/>
      <c r="I639" s="2"/>
    </row>
    <row r="640" spans="1:9" s="3" customFormat="1" x14ac:dyDescent="0.2">
      <c r="A640" s="4"/>
      <c r="I640" s="2"/>
    </row>
    <row r="641" spans="1:9" s="3" customFormat="1" x14ac:dyDescent="0.2">
      <c r="A641" s="4"/>
      <c r="I641" s="2"/>
    </row>
    <row r="642" spans="1:9" s="3" customFormat="1" x14ac:dyDescent="0.2">
      <c r="A642" s="4"/>
      <c r="I642" s="2"/>
    </row>
    <row r="643" spans="1:9" s="3" customFormat="1" x14ac:dyDescent="0.2">
      <c r="A643" s="4"/>
      <c r="I643" s="2"/>
    </row>
    <row r="644" spans="1:9" s="3" customFormat="1" x14ac:dyDescent="0.2">
      <c r="A644" s="4"/>
      <c r="I644" s="2"/>
    </row>
    <row r="645" spans="1:9" s="3" customFormat="1" x14ac:dyDescent="0.2">
      <c r="A645" s="4"/>
      <c r="I645" s="2"/>
    </row>
    <row r="646" spans="1:9" s="3" customFormat="1" x14ac:dyDescent="0.2">
      <c r="A646" s="4"/>
      <c r="I646" s="2"/>
    </row>
    <row r="647" spans="1:9" s="3" customFormat="1" x14ac:dyDescent="0.2">
      <c r="A647" s="4"/>
      <c r="I647" s="2"/>
    </row>
    <row r="648" spans="1:9" s="3" customFormat="1" x14ac:dyDescent="0.2">
      <c r="A648" s="4"/>
      <c r="I648" s="2"/>
    </row>
    <row r="649" spans="1:9" s="3" customFormat="1" x14ac:dyDescent="0.2">
      <c r="A649" s="4"/>
      <c r="I649" s="2"/>
    </row>
    <row r="650" spans="1:9" s="3" customFormat="1" x14ac:dyDescent="0.2">
      <c r="A650" s="4"/>
      <c r="I650" s="2"/>
    </row>
    <row r="651" spans="1:9" s="3" customFormat="1" x14ac:dyDescent="0.2">
      <c r="A651" s="4"/>
      <c r="I651" s="2"/>
    </row>
    <row r="652" spans="1:9" s="3" customFormat="1" x14ac:dyDescent="0.2">
      <c r="A652" s="4"/>
      <c r="I652" s="2"/>
    </row>
    <row r="653" spans="1:9" s="3" customFormat="1" x14ac:dyDescent="0.2">
      <c r="A653" s="4"/>
      <c r="I653" s="2"/>
    </row>
    <row r="654" spans="1:9" s="3" customFormat="1" x14ac:dyDescent="0.2">
      <c r="A654" s="4"/>
      <c r="I654" s="2"/>
    </row>
    <row r="655" spans="1:9" s="3" customFormat="1" x14ac:dyDescent="0.2">
      <c r="A655" s="4"/>
      <c r="I655" s="2"/>
    </row>
    <row r="656" spans="1:9" s="3" customFormat="1" x14ac:dyDescent="0.2">
      <c r="A656" s="4"/>
      <c r="I656" s="2"/>
    </row>
    <row r="657" spans="1:9" s="3" customFormat="1" x14ac:dyDescent="0.2">
      <c r="A657" s="4"/>
      <c r="I657" s="2"/>
    </row>
    <row r="658" spans="1:9" s="3" customFormat="1" x14ac:dyDescent="0.2">
      <c r="A658" s="4"/>
      <c r="I658" s="2"/>
    </row>
    <row r="659" spans="1:9" s="3" customFormat="1" x14ac:dyDescent="0.2">
      <c r="A659" s="4"/>
      <c r="I659" s="2"/>
    </row>
    <row r="660" spans="1:9" s="3" customFormat="1" x14ac:dyDescent="0.2">
      <c r="A660" s="4"/>
      <c r="I660" s="2"/>
    </row>
    <row r="661" spans="1:9" s="3" customFormat="1" x14ac:dyDescent="0.2">
      <c r="A661" s="4"/>
      <c r="I661" s="2"/>
    </row>
    <row r="662" spans="1:9" s="3" customFormat="1" x14ac:dyDescent="0.2">
      <c r="A662" s="4"/>
      <c r="I662" s="2"/>
    </row>
    <row r="663" spans="1:9" s="3" customFormat="1" x14ac:dyDescent="0.2">
      <c r="A663" s="4"/>
      <c r="I663" s="2"/>
    </row>
    <row r="664" spans="1:9" s="3" customFormat="1" x14ac:dyDescent="0.2">
      <c r="A664" s="4"/>
      <c r="I664" s="2"/>
    </row>
    <row r="665" spans="1:9" s="3" customFormat="1" x14ac:dyDescent="0.2">
      <c r="A665" s="4"/>
      <c r="I665" s="2"/>
    </row>
    <row r="666" spans="1:9" s="3" customFormat="1" x14ac:dyDescent="0.2">
      <c r="A666" s="4"/>
      <c r="I666" s="2"/>
    </row>
    <row r="667" spans="1:9" s="3" customFormat="1" x14ac:dyDescent="0.2">
      <c r="A667" s="4"/>
      <c r="I667" s="2"/>
    </row>
    <row r="668" spans="1:9" s="3" customFormat="1" x14ac:dyDescent="0.2">
      <c r="A668" s="4"/>
      <c r="I668" s="2"/>
    </row>
    <row r="669" spans="1:9" s="3" customFormat="1" x14ac:dyDescent="0.2">
      <c r="A669" s="4"/>
      <c r="I669" s="2"/>
    </row>
    <row r="670" spans="1:9" s="3" customFormat="1" x14ac:dyDescent="0.2">
      <c r="A670" s="4"/>
      <c r="I670" s="2"/>
    </row>
    <row r="671" spans="1:9" s="3" customFormat="1" x14ac:dyDescent="0.2">
      <c r="A671" s="4"/>
      <c r="I671" s="2"/>
    </row>
    <row r="672" spans="1:9" s="3" customFormat="1" x14ac:dyDescent="0.2">
      <c r="A672" s="4"/>
      <c r="I672" s="2"/>
    </row>
    <row r="673" spans="1:9" s="3" customFormat="1" x14ac:dyDescent="0.2">
      <c r="A673" s="4"/>
      <c r="I673" s="2"/>
    </row>
    <row r="674" spans="1:9" s="3" customFormat="1" x14ac:dyDescent="0.2">
      <c r="A674" s="4"/>
      <c r="I674" s="2"/>
    </row>
    <row r="675" spans="1:9" s="3" customFormat="1" x14ac:dyDescent="0.2">
      <c r="A675" s="4"/>
      <c r="I675" s="2"/>
    </row>
    <row r="676" spans="1:9" s="3" customFormat="1" x14ac:dyDescent="0.2">
      <c r="A676" s="4"/>
      <c r="I676" s="2"/>
    </row>
    <row r="677" spans="1:9" s="3" customFormat="1" x14ac:dyDescent="0.2">
      <c r="A677" s="4"/>
      <c r="I677" s="2"/>
    </row>
    <row r="678" spans="1:9" s="3" customFormat="1" x14ac:dyDescent="0.2">
      <c r="A678" s="4"/>
      <c r="I678" s="2"/>
    </row>
    <row r="679" spans="1:9" s="3" customFormat="1" x14ac:dyDescent="0.2">
      <c r="A679" s="4"/>
      <c r="I679" s="2"/>
    </row>
    <row r="680" spans="1:9" s="3" customFormat="1" x14ac:dyDescent="0.2">
      <c r="A680" s="4"/>
      <c r="I680" s="2"/>
    </row>
    <row r="681" spans="1:9" s="3" customFormat="1" x14ac:dyDescent="0.2">
      <c r="A681" s="4"/>
      <c r="I681" s="2"/>
    </row>
    <row r="682" spans="1:9" s="3" customFormat="1" x14ac:dyDescent="0.2">
      <c r="A682" s="4"/>
      <c r="I682" s="2"/>
    </row>
    <row r="683" spans="1:9" s="3" customFormat="1" x14ac:dyDescent="0.2">
      <c r="A683" s="4"/>
      <c r="I683" s="2"/>
    </row>
    <row r="684" spans="1:9" s="3" customFormat="1" x14ac:dyDescent="0.2">
      <c r="A684" s="4"/>
      <c r="I684" s="2"/>
    </row>
    <row r="685" spans="1:9" s="3" customFormat="1" x14ac:dyDescent="0.2">
      <c r="A685" s="4"/>
      <c r="I685" s="2"/>
    </row>
    <row r="686" spans="1:9" s="3" customFormat="1" x14ac:dyDescent="0.2">
      <c r="A686" s="4"/>
      <c r="I686" s="2"/>
    </row>
    <row r="687" spans="1:9" s="3" customFormat="1" x14ac:dyDescent="0.2">
      <c r="A687" s="4"/>
      <c r="I687" s="2"/>
    </row>
    <row r="688" spans="1:9" s="3" customFormat="1" x14ac:dyDescent="0.2">
      <c r="A688" s="4"/>
      <c r="I688" s="2"/>
    </row>
    <row r="689" spans="1:9" s="3" customFormat="1" x14ac:dyDescent="0.2">
      <c r="A689" s="4"/>
      <c r="I689" s="2"/>
    </row>
    <row r="690" spans="1:9" s="3" customFormat="1" x14ac:dyDescent="0.2">
      <c r="A690" s="4"/>
      <c r="I690" s="2"/>
    </row>
    <row r="691" spans="1:9" s="3" customFormat="1" x14ac:dyDescent="0.2">
      <c r="A691" s="4"/>
      <c r="I691" s="2"/>
    </row>
    <row r="692" spans="1:9" s="3" customFormat="1" x14ac:dyDescent="0.2">
      <c r="A692" s="4"/>
      <c r="I692" s="2"/>
    </row>
    <row r="693" spans="1:9" s="3" customFormat="1" x14ac:dyDescent="0.2">
      <c r="A693" s="4"/>
      <c r="I693" s="2"/>
    </row>
    <row r="694" spans="1:9" s="3" customFormat="1" x14ac:dyDescent="0.2">
      <c r="A694" s="4"/>
      <c r="I694" s="2"/>
    </row>
    <row r="695" spans="1:9" s="3" customFormat="1" x14ac:dyDescent="0.2">
      <c r="A695" s="4"/>
      <c r="I695" s="2"/>
    </row>
    <row r="696" spans="1:9" s="3" customFormat="1" x14ac:dyDescent="0.2">
      <c r="A696" s="4"/>
      <c r="I696" s="2"/>
    </row>
    <row r="697" spans="1:9" s="3" customFormat="1" x14ac:dyDescent="0.2">
      <c r="A697" s="4"/>
      <c r="I697" s="2"/>
    </row>
    <row r="698" spans="1:9" s="3" customFormat="1" x14ac:dyDescent="0.2">
      <c r="A698" s="4"/>
      <c r="I698" s="2"/>
    </row>
    <row r="699" spans="1:9" s="3" customFormat="1" x14ac:dyDescent="0.2">
      <c r="A699" s="4"/>
      <c r="I699" s="2"/>
    </row>
    <row r="700" spans="1:9" s="3" customFormat="1" x14ac:dyDescent="0.2">
      <c r="A700" s="4"/>
      <c r="I700" s="2"/>
    </row>
    <row r="701" spans="1:9" s="3" customFormat="1" x14ac:dyDescent="0.2">
      <c r="A701" s="4"/>
      <c r="I701" s="2"/>
    </row>
    <row r="702" spans="1:9" s="3" customFormat="1" x14ac:dyDescent="0.2">
      <c r="A702" s="4"/>
      <c r="I702" s="2"/>
    </row>
    <row r="703" spans="1:9" s="3" customFormat="1" x14ac:dyDescent="0.2">
      <c r="A703" s="4"/>
      <c r="I703" s="2"/>
    </row>
    <row r="704" spans="1:9" s="3" customFormat="1" x14ac:dyDescent="0.2">
      <c r="A704" s="4"/>
      <c r="I704" s="2"/>
    </row>
    <row r="705" spans="1:9" s="3" customFormat="1" x14ac:dyDescent="0.2">
      <c r="A705" s="4"/>
      <c r="I705" s="2"/>
    </row>
    <row r="706" spans="1:9" s="3" customFormat="1" x14ac:dyDescent="0.2">
      <c r="A706" s="4"/>
      <c r="I706" s="2"/>
    </row>
    <row r="707" spans="1:9" s="3" customFormat="1" x14ac:dyDescent="0.2">
      <c r="A707" s="4"/>
      <c r="I707" s="2"/>
    </row>
    <row r="708" spans="1:9" s="3" customFormat="1" x14ac:dyDescent="0.2">
      <c r="A708" s="4"/>
      <c r="I708" s="2"/>
    </row>
    <row r="709" spans="1:9" s="3" customFormat="1" x14ac:dyDescent="0.2">
      <c r="A709" s="4"/>
      <c r="I709" s="2"/>
    </row>
    <row r="710" spans="1:9" s="3" customFormat="1" x14ac:dyDescent="0.2">
      <c r="A710" s="4"/>
      <c r="I710" s="2"/>
    </row>
    <row r="711" spans="1:9" s="3" customFormat="1" x14ac:dyDescent="0.2">
      <c r="A711" s="4"/>
      <c r="I711" s="2"/>
    </row>
    <row r="712" spans="1:9" s="3" customFormat="1" x14ac:dyDescent="0.2">
      <c r="A712" s="4"/>
      <c r="I712" s="2"/>
    </row>
    <row r="713" spans="1:9" s="3" customFormat="1" x14ac:dyDescent="0.2">
      <c r="A713" s="4"/>
      <c r="I713" s="2"/>
    </row>
    <row r="714" spans="1:9" s="3" customFormat="1" x14ac:dyDescent="0.2">
      <c r="A714" s="4"/>
      <c r="I714" s="2"/>
    </row>
    <row r="715" spans="1:9" s="3" customFormat="1" x14ac:dyDescent="0.2">
      <c r="A715" s="4"/>
      <c r="I715" s="2"/>
    </row>
    <row r="716" spans="1:9" s="3" customFormat="1" x14ac:dyDescent="0.2">
      <c r="A716" s="4"/>
      <c r="I716" s="2"/>
    </row>
    <row r="717" spans="1:9" s="3" customFormat="1" x14ac:dyDescent="0.2">
      <c r="A717" s="4"/>
      <c r="I717" s="2"/>
    </row>
    <row r="718" spans="1:9" s="3" customFormat="1" x14ac:dyDescent="0.2">
      <c r="A718" s="4"/>
      <c r="I718" s="2"/>
    </row>
    <row r="719" spans="1:9" s="3" customFormat="1" x14ac:dyDescent="0.2">
      <c r="A719" s="4"/>
      <c r="I719" s="2"/>
    </row>
    <row r="720" spans="1:9" s="3" customFormat="1" x14ac:dyDescent="0.2">
      <c r="A720" s="4"/>
      <c r="I720" s="2"/>
    </row>
    <row r="721" spans="1:9" s="3" customFormat="1" x14ac:dyDescent="0.2">
      <c r="A721" s="4"/>
      <c r="I721" s="2"/>
    </row>
    <row r="722" spans="1:9" s="3" customFormat="1" x14ac:dyDescent="0.2">
      <c r="A722" s="4"/>
      <c r="I722" s="2"/>
    </row>
    <row r="723" spans="1:9" s="3" customFormat="1" x14ac:dyDescent="0.2">
      <c r="A723" s="4"/>
      <c r="I723" s="2"/>
    </row>
    <row r="724" spans="1:9" s="3" customFormat="1" x14ac:dyDescent="0.2">
      <c r="A724" s="4"/>
      <c r="I724" s="2"/>
    </row>
    <row r="725" spans="1:9" s="3" customFormat="1" x14ac:dyDescent="0.2">
      <c r="A725" s="4"/>
      <c r="I725" s="2"/>
    </row>
    <row r="726" spans="1:9" s="3" customFormat="1" x14ac:dyDescent="0.2">
      <c r="A726" s="4"/>
      <c r="I726" s="2"/>
    </row>
    <row r="727" spans="1:9" s="3" customFormat="1" x14ac:dyDescent="0.2">
      <c r="A727" s="4"/>
      <c r="I727" s="2"/>
    </row>
    <row r="728" spans="1:9" s="3" customFormat="1" x14ac:dyDescent="0.2">
      <c r="A728" s="4"/>
      <c r="I728" s="2"/>
    </row>
    <row r="729" spans="1:9" s="3" customFormat="1" x14ac:dyDescent="0.2">
      <c r="A729" s="4"/>
      <c r="I729" s="2"/>
    </row>
    <row r="730" spans="1:9" s="3" customFormat="1" x14ac:dyDescent="0.2">
      <c r="A730" s="4"/>
      <c r="I730" s="2"/>
    </row>
    <row r="731" spans="1:9" s="3" customFormat="1" x14ac:dyDescent="0.2">
      <c r="A731" s="4"/>
      <c r="I731" s="2"/>
    </row>
    <row r="732" spans="1:9" s="3" customFormat="1" x14ac:dyDescent="0.2">
      <c r="A732" s="4"/>
      <c r="I732" s="2"/>
    </row>
    <row r="733" spans="1:9" s="3" customFormat="1" x14ac:dyDescent="0.2">
      <c r="A733" s="4"/>
      <c r="I733" s="2"/>
    </row>
    <row r="734" spans="1:9" s="3" customFormat="1" x14ac:dyDescent="0.2">
      <c r="A734" s="4"/>
      <c r="I734" s="2"/>
    </row>
    <row r="735" spans="1:9" s="3" customFormat="1" x14ac:dyDescent="0.2">
      <c r="A735" s="4"/>
      <c r="I735" s="2"/>
    </row>
    <row r="736" spans="1:9" s="3" customFormat="1" x14ac:dyDescent="0.2">
      <c r="A736" s="4"/>
      <c r="I736" s="2"/>
    </row>
    <row r="737" spans="1:9" s="3" customFormat="1" x14ac:dyDescent="0.2">
      <c r="A737" s="4"/>
      <c r="I737" s="2"/>
    </row>
    <row r="738" spans="1:9" s="3" customFormat="1" x14ac:dyDescent="0.2">
      <c r="A738" s="4"/>
      <c r="I738" s="2"/>
    </row>
    <row r="739" spans="1:9" s="3" customFormat="1" x14ac:dyDescent="0.2">
      <c r="A739" s="4"/>
      <c r="I739" s="2"/>
    </row>
    <row r="740" spans="1:9" s="3" customFormat="1" x14ac:dyDescent="0.2">
      <c r="A740" s="4"/>
      <c r="I740" s="2"/>
    </row>
    <row r="741" spans="1:9" s="3" customFormat="1" x14ac:dyDescent="0.2">
      <c r="A741" s="4"/>
      <c r="I741" s="2"/>
    </row>
    <row r="742" spans="1:9" s="3" customFormat="1" x14ac:dyDescent="0.2">
      <c r="A742" s="4"/>
      <c r="I742" s="2"/>
    </row>
    <row r="743" spans="1:9" s="3" customFormat="1" x14ac:dyDescent="0.2">
      <c r="A743" s="4"/>
      <c r="I743" s="2"/>
    </row>
    <row r="744" spans="1:9" s="3" customFormat="1" x14ac:dyDescent="0.2">
      <c r="A744" s="4"/>
      <c r="I744" s="2"/>
    </row>
    <row r="745" spans="1:9" s="3" customFormat="1" x14ac:dyDescent="0.2">
      <c r="A745" s="4"/>
      <c r="I745" s="2"/>
    </row>
    <row r="746" spans="1:9" s="3" customFormat="1" x14ac:dyDescent="0.2">
      <c r="A746" s="4"/>
      <c r="I746" s="2"/>
    </row>
    <row r="747" spans="1:9" s="3" customFormat="1" x14ac:dyDescent="0.2">
      <c r="A747" s="4"/>
      <c r="I747" s="2"/>
    </row>
    <row r="748" spans="1:9" s="3" customFormat="1" x14ac:dyDescent="0.2">
      <c r="A748" s="4"/>
      <c r="I748" s="2"/>
    </row>
    <row r="749" spans="1:9" s="3" customFormat="1" x14ac:dyDescent="0.2">
      <c r="A749" s="4"/>
      <c r="I749" s="2"/>
    </row>
    <row r="750" spans="1:9" s="3" customFormat="1" x14ac:dyDescent="0.2">
      <c r="A750" s="4"/>
      <c r="I750" s="2"/>
    </row>
    <row r="751" spans="1:9" s="3" customFormat="1" x14ac:dyDescent="0.2">
      <c r="A751" s="4"/>
      <c r="I751" s="2"/>
    </row>
    <row r="752" spans="1:9" s="3" customFormat="1" x14ac:dyDescent="0.2">
      <c r="A752" s="4"/>
      <c r="I752" s="2"/>
    </row>
    <row r="753" spans="1:9" s="3" customFormat="1" x14ac:dyDescent="0.2">
      <c r="A753" s="4"/>
      <c r="I753" s="2"/>
    </row>
    <row r="754" spans="1:9" s="3" customFormat="1" x14ac:dyDescent="0.2">
      <c r="A754" s="4"/>
      <c r="I754" s="2"/>
    </row>
    <row r="755" spans="1:9" s="3" customFormat="1" x14ac:dyDescent="0.2">
      <c r="A755" s="4"/>
      <c r="I755" s="2"/>
    </row>
    <row r="756" spans="1:9" s="3" customFormat="1" x14ac:dyDescent="0.2">
      <c r="A756" s="4"/>
      <c r="I756" s="2"/>
    </row>
    <row r="757" spans="1:9" s="3" customFormat="1" x14ac:dyDescent="0.2">
      <c r="A757" s="4"/>
      <c r="I757" s="2"/>
    </row>
    <row r="758" spans="1:9" s="3" customFormat="1" x14ac:dyDescent="0.2">
      <c r="A758" s="4"/>
      <c r="I758" s="2"/>
    </row>
    <row r="759" spans="1:9" s="3" customFormat="1" x14ac:dyDescent="0.2">
      <c r="A759" s="4"/>
      <c r="I759" s="2"/>
    </row>
    <row r="760" spans="1:9" s="3" customFormat="1" x14ac:dyDescent="0.2">
      <c r="A760" s="4"/>
      <c r="I760" s="2"/>
    </row>
    <row r="761" spans="1:9" s="3" customFormat="1" x14ac:dyDescent="0.2">
      <c r="A761" s="4"/>
      <c r="I761" s="2"/>
    </row>
    <row r="762" spans="1:9" s="3" customFormat="1" x14ac:dyDescent="0.2">
      <c r="A762" s="4"/>
      <c r="I762" s="2"/>
    </row>
    <row r="763" spans="1:9" s="3" customFormat="1" x14ac:dyDescent="0.2">
      <c r="A763" s="4"/>
      <c r="I763" s="2"/>
    </row>
    <row r="764" spans="1:9" s="3" customFormat="1" x14ac:dyDescent="0.2">
      <c r="A764" s="4"/>
      <c r="I764" s="2"/>
    </row>
    <row r="765" spans="1:9" s="3" customFormat="1" x14ac:dyDescent="0.2">
      <c r="A765" s="4"/>
      <c r="I765" s="2"/>
    </row>
    <row r="766" spans="1:9" s="3" customFormat="1" x14ac:dyDescent="0.2">
      <c r="A766" s="4"/>
      <c r="I766" s="2"/>
    </row>
    <row r="767" spans="1:9" s="3" customFormat="1" x14ac:dyDescent="0.2">
      <c r="A767" s="4"/>
      <c r="I767" s="2"/>
    </row>
    <row r="768" spans="1:9" s="3" customFormat="1" x14ac:dyDescent="0.2">
      <c r="A768" s="4"/>
      <c r="I768" s="2"/>
    </row>
  </sheetData>
  <mergeCells count="32">
    <mergeCell ref="A38:C38"/>
    <mergeCell ref="A39:A40"/>
    <mergeCell ref="B39:C39"/>
    <mergeCell ref="A33:A34"/>
    <mergeCell ref="B33:C33"/>
    <mergeCell ref="A35:C35"/>
    <mergeCell ref="A36:A37"/>
    <mergeCell ref="B36:C36"/>
    <mergeCell ref="A23:C23"/>
    <mergeCell ref="A24:A25"/>
    <mergeCell ref="B24:C24"/>
    <mergeCell ref="A26:B31"/>
    <mergeCell ref="A32:C32"/>
    <mergeCell ref="A18:C18"/>
    <mergeCell ref="A19:C19"/>
    <mergeCell ref="A20:A21"/>
    <mergeCell ref="B20:C20"/>
    <mergeCell ref="A22:C22"/>
    <mergeCell ref="A12:C12"/>
    <mergeCell ref="A13:A14"/>
    <mergeCell ref="B13:C13"/>
    <mergeCell ref="A15:C15"/>
    <mergeCell ref="A16:A17"/>
    <mergeCell ref="B16:C16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26 I31:I38">
    <cfRule type="cellIs" dxfId="19" priority="4" stopIfTrue="1" operator="lessThan">
      <formula>H12</formula>
    </cfRule>
  </conditionalFormatting>
  <conditionalFormatting sqref="I27:I28">
    <cfRule type="cellIs" dxfId="18" priority="3" stopIfTrue="1" operator="lessThan">
      <formula>H27</formula>
    </cfRule>
  </conditionalFormatting>
  <conditionalFormatting sqref="I29:I30">
    <cfRule type="cellIs" dxfId="17" priority="2" stopIfTrue="1" operator="lessThan">
      <formula>H29</formula>
    </cfRule>
  </conditionalFormatting>
  <conditionalFormatting sqref="I39:I40">
    <cfRule type="cellIs" dxfId="16" priority="1" stopIfTrue="1" operator="lessThan">
      <formula>H39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11"/>
    <pageSetUpPr fitToPage="1"/>
  </sheetPr>
  <dimension ref="A1:I777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16.140625" style="2" customWidth="1"/>
    <col min="2" max="2" width="11.28515625" style="3" customWidth="1"/>
    <col min="3" max="3" width="47.14062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61" t="s">
        <v>94</v>
      </c>
      <c r="B7" s="162"/>
      <c r="C7" s="16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1"/>
      <c r="B8" s="162"/>
      <c r="C8" s="162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61"/>
      <c r="B9" s="162"/>
      <c r="C9" s="16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34.5" customHeight="1" x14ac:dyDescent="0.2">
      <c r="A12" s="125" t="s">
        <v>18</v>
      </c>
      <c r="B12" s="109"/>
      <c r="C12" s="109"/>
      <c r="D12" s="77">
        <v>4455</v>
      </c>
      <c r="E12" s="77">
        <v>4016</v>
      </c>
      <c r="F12" s="78">
        <f>E12-D12</f>
        <v>-439</v>
      </c>
      <c r="G12" s="79">
        <f>IF(OR(D12=0,E12=0),"***",(E12-D12)/D12*100)</f>
        <v>-9.8540965207631874</v>
      </c>
      <c r="H12" s="79"/>
      <c r="I12" s="80"/>
    </row>
    <row r="13" spans="1:9" ht="18" customHeight="1" x14ac:dyDescent="0.2">
      <c r="A13" s="163" t="s">
        <v>89</v>
      </c>
      <c r="B13" s="127" t="s">
        <v>90</v>
      </c>
      <c r="C13" s="127"/>
      <c r="D13" s="77">
        <v>349</v>
      </c>
      <c r="E13" s="77">
        <v>325</v>
      </c>
      <c r="F13" s="78">
        <f t="shared" ref="F13:F46" si="0">E13-D13</f>
        <v>-24</v>
      </c>
      <c r="G13" s="79">
        <f t="shared" ref="G13:G46" si="1">IF(OR(D13=0,E13=0),"***",(E13-D13)/D13*100)</f>
        <v>-6.8767908309455592</v>
      </c>
      <c r="H13" s="81">
        <f>IF(OR(D13=0,D$12=0),"***",D13/D$12*100)</f>
        <v>7.8338945005611667</v>
      </c>
      <c r="I13" s="80">
        <f>IF(OR(E13=0,E$12=0),"***",E13/E$12*100)</f>
        <v>8.0926294820717128</v>
      </c>
    </row>
    <row r="14" spans="1:9" ht="18" customHeight="1" x14ac:dyDescent="0.2">
      <c r="A14" s="163"/>
      <c r="B14" s="127" t="s">
        <v>91</v>
      </c>
      <c r="C14" s="127"/>
      <c r="D14" s="77">
        <v>1877</v>
      </c>
      <c r="E14" s="77">
        <v>1550</v>
      </c>
      <c r="F14" s="78">
        <f t="shared" si="0"/>
        <v>-327</v>
      </c>
      <c r="G14" s="79">
        <f t="shared" si="1"/>
        <v>-17.421417155034629</v>
      </c>
      <c r="H14" s="81">
        <f t="shared" ref="H14:I15" si="2">IF(OR(D14=0,D$12=0),"***",D14/D$12*100)</f>
        <v>42.1324354657688</v>
      </c>
      <c r="I14" s="80">
        <f t="shared" si="2"/>
        <v>38.595617529880478</v>
      </c>
    </row>
    <row r="15" spans="1:9" ht="18" customHeight="1" x14ac:dyDescent="0.2">
      <c r="A15" s="163"/>
      <c r="B15" s="127" t="s">
        <v>92</v>
      </c>
      <c r="C15" s="127"/>
      <c r="D15" s="77">
        <v>2229</v>
      </c>
      <c r="E15" s="77">
        <v>2141</v>
      </c>
      <c r="F15" s="78">
        <f t="shared" si="0"/>
        <v>-88</v>
      </c>
      <c r="G15" s="79">
        <f t="shared" si="1"/>
        <v>-3.947958725886048</v>
      </c>
      <c r="H15" s="81">
        <f t="shared" si="2"/>
        <v>50.033670033670028</v>
      </c>
      <c r="I15" s="80">
        <f t="shared" si="2"/>
        <v>53.311752988047814</v>
      </c>
    </row>
    <row r="16" spans="1:9" ht="34.5" customHeight="1" x14ac:dyDescent="0.2">
      <c r="A16" s="108" t="s">
        <v>29</v>
      </c>
      <c r="B16" s="109"/>
      <c r="C16" s="109"/>
      <c r="D16" s="77">
        <v>662</v>
      </c>
      <c r="E16" s="77">
        <v>662</v>
      </c>
      <c r="F16" s="78">
        <f t="shared" si="0"/>
        <v>0</v>
      </c>
      <c r="G16" s="79">
        <f t="shared" si="1"/>
        <v>0</v>
      </c>
      <c r="H16" s="81"/>
      <c r="I16" s="80"/>
    </row>
    <row r="17" spans="1:9" ht="18" customHeight="1" x14ac:dyDescent="0.2">
      <c r="A17" s="163" t="s">
        <v>89</v>
      </c>
      <c r="B17" s="127" t="s">
        <v>90</v>
      </c>
      <c r="C17" s="127"/>
      <c r="D17" s="77">
        <v>3</v>
      </c>
      <c r="E17" s="77">
        <v>14</v>
      </c>
      <c r="F17" s="78">
        <f t="shared" si="0"/>
        <v>11</v>
      </c>
      <c r="G17" s="79">
        <f t="shared" si="1"/>
        <v>366.66666666666663</v>
      </c>
      <c r="H17" s="81">
        <f t="shared" ref="H17:I19" si="3">IF(OR(D17=0,D$16=0),"***",D17/D$16*100)</f>
        <v>0.45317220543806652</v>
      </c>
      <c r="I17" s="80">
        <f t="shared" si="3"/>
        <v>2.1148036253776437</v>
      </c>
    </row>
    <row r="18" spans="1:9" ht="18" customHeight="1" x14ac:dyDescent="0.2">
      <c r="A18" s="163"/>
      <c r="B18" s="127" t="s">
        <v>91</v>
      </c>
      <c r="C18" s="127"/>
      <c r="D18" s="77">
        <v>445</v>
      </c>
      <c r="E18" s="77">
        <v>390</v>
      </c>
      <c r="F18" s="78">
        <f t="shared" si="0"/>
        <v>-55</v>
      </c>
      <c r="G18" s="79">
        <f t="shared" si="1"/>
        <v>-12.359550561797752</v>
      </c>
      <c r="H18" s="81">
        <f t="shared" si="3"/>
        <v>67.220543806646532</v>
      </c>
      <c r="I18" s="80">
        <f t="shared" si="3"/>
        <v>58.912386706948638</v>
      </c>
    </row>
    <row r="19" spans="1:9" ht="18" customHeight="1" x14ac:dyDescent="0.2">
      <c r="A19" s="163"/>
      <c r="B19" s="127" t="s">
        <v>92</v>
      </c>
      <c r="C19" s="127"/>
      <c r="D19" s="77">
        <v>214</v>
      </c>
      <c r="E19" s="77">
        <v>258</v>
      </c>
      <c r="F19" s="78">
        <f t="shared" si="0"/>
        <v>44</v>
      </c>
      <c r="G19" s="79">
        <f t="shared" si="1"/>
        <v>20.5607476635514</v>
      </c>
      <c r="H19" s="81">
        <f t="shared" si="3"/>
        <v>32.326283987915403</v>
      </c>
      <c r="I19" s="80">
        <f t="shared" si="3"/>
        <v>38.972809667673715</v>
      </c>
    </row>
    <row r="20" spans="1:9" ht="35.25" customHeight="1" x14ac:dyDescent="0.2">
      <c r="A20" s="122" t="s">
        <v>76</v>
      </c>
      <c r="B20" s="123"/>
      <c r="C20" s="124"/>
      <c r="D20" s="77">
        <v>488</v>
      </c>
      <c r="E20" s="77">
        <v>461</v>
      </c>
      <c r="F20" s="78">
        <f t="shared" si="0"/>
        <v>-27</v>
      </c>
      <c r="G20" s="79">
        <f t="shared" si="1"/>
        <v>-5.5327868852459012</v>
      </c>
      <c r="H20" s="79"/>
      <c r="I20" s="80"/>
    </row>
    <row r="21" spans="1:9" ht="34.5" customHeight="1" x14ac:dyDescent="0.2">
      <c r="A21" s="125" t="s">
        <v>32</v>
      </c>
      <c r="B21" s="109"/>
      <c r="C21" s="109"/>
      <c r="D21" s="77">
        <v>82</v>
      </c>
      <c r="E21" s="77">
        <v>82</v>
      </c>
      <c r="F21" s="78">
        <f t="shared" si="0"/>
        <v>0</v>
      </c>
      <c r="G21" s="79">
        <f t="shared" si="1"/>
        <v>0</v>
      </c>
      <c r="H21" s="81"/>
      <c r="I21" s="80"/>
    </row>
    <row r="22" spans="1:9" ht="18" customHeight="1" x14ac:dyDescent="0.2">
      <c r="A22" s="163" t="s">
        <v>89</v>
      </c>
      <c r="B22" s="127" t="s">
        <v>90</v>
      </c>
      <c r="C22" s="127"/>
      <c r="D22" s="77">
        <v>1</v>
      </c>
      <c r="E22" s="77">
        <v>0</v>
      </c>
      <c r="F22" s="78">
        <f t="shared" si="0"/>
        <v>-1</v>
      </c>
      <c r="G22" s="79" t="str">
        <f t="shared" si="1"/>
        <v>***</v>
      </c>
      <c r="H22" s="81">
        <f t="shared" ref="H22:I25" si="4">IF(OR(D22=0,D$21=0),"***",D22/D$21*100)</f>
        <v>1.2195121951219512</v>
      </c>
      <c r="I22" s="80" t="str">
        <f t="shared" si="4"/>
        <v>***</v>
      </c>
    </row>
    <row r="23" spans="1:9" ht="18" customHeight="1" x14ac:dyDescent="0.2">
      <c r="A23" s="163"/>
      <c r="B23" s="127" t="s">
        <v>91</v>
      </c>
      <c r="C23" s="127"/>
      <c r="D23" s="77">
        <v>8</v>
      </c>
      <c r="E23" s="77">
        <v>3</v>
      </c>
      <c r="F23" s="78">
        <f t="shared" si="0"/>
        <v>-5</v>
      </c>
      <c r="G23" s="79">
        <f t="shared" si="1"/>
        <v>-62.5</v>
      </c>
      <c r="H23" s="81">
        <f t="shared" si="4"/>
        <v>9.7560975609756095</v>
      </c>
      <c r="I23" s="80">
        <f t="shared" si="4"/>
        <v>3.6585365853658534</v>
      </c>
    </row>
    <row r="24" spans="1:9" ht="18" customHeight="1" x14ac:dyDescent="0.2">
      <c r="A24" s="163"/>
      <c r="B24" s="127" t="s">
        <v>92</v>
      </c>
      <c r="C24" s="127"/>
      <c r="D24" s="77">
        <v>73</v>
      </c>
      <c r="E24" s="77">
        <v>79</v>
      </c>
      <c r="F24" s="78">
        <f t="shared" si="0"/>
        <v>6</v>
      </c>
      <c r="G24" s="79">
        <f t="shared" si="1"/>
        <v>8.2191780821917799</v>
      </c>
      <c r="H24" s="81">
        <f t="shared" si="4"/>
        <v>89.024390243902445</v>
      </c>
      <c r="I24" s="80">
        <f t="shared" si="4"/>
        <v>96.341463414634148</v>
      </c>
    </row>
    <row r="25" spans="1:9" ht="32.25" hidden="1" customHeight="1" x14ac:dyDescent="0.2">
      <c r="A25" s="126" t="s">
        <v>100</v>
      </c>
      <c r="B25" s="127"/>
      <c r="C25" s="127"/>
      <c r="D25" s="77">
        <v>488</v>
      </c>
      <c r="E25" s="77">
        <v>461</v>
      </c>
      <c r="F25" s="78">
        <f t="shared" si="0"/>
        <v>-27</v>
      </c>
      <c r="G25" s="79">
        <f t="shared" si="1"/>
        <v>-5.5327868852459012</v>
      </c>
      <c r="H25" s="81">
        <f t="shared" si="4"/>
        <v>595.1219512195122</v>
      </c>
      <c r="I25" s="80">
        <f t="shared" si="4"/>
        <v>562.19512195121956</v>
      </c>
    </row>
    <row r="26" spans="1:9" ht="34.5" customHeight="1" x14ac:dyDescent="0.2">
      <c r="A26" s="130" t="s">
        <v>33</v>
      </c>
      <c r="B26" s="131"/>
      <c r="C26" s="131"/>
      <c r="D26" s="77">
        <v>1096</v>
      </c>
      <c r="E26" s="77">
        <v>1099</v>
      </c>
      <c r="F26" s="82">
        <f t="shared" si="0"/>
        <v>3</v>
      </c>
      <c r="G26" s="83">
        <f t="shared" si="1"/>
        <v>0.27372262773722628</v>
      </c>
      <c r="H26" s="84"/>
      <c r="I26" s="85"/>
    </row>
    <row r="27" spans="1:9" ht="18" customHeight="1" x14ac:dyDescent="0.2">
      <c r="A27" s="163" t="s">
        <v>89</v>
      </c>
      <c r="B27" s="127" t="s">
        <v>90</v>
      </c>
      <c r="C27" s="127"/>
      <c r="D27" s="77">
        <v>59</v>
      </c>
      <c r="E27" s="77">
        <v>75</v>
      </c>
      <c r="F27" s="78">
        <f t="shared" si="0"/>
        <v>16</v>
      </c>
      <c r="G27" s="79">
        <f t="shared" si="1"/>
        <v>27.118644067796609</v>
      </c>
      <c r="H27" s="81">
        <f t="shared" ref="H27:I30" si="5">IF(OR(D27=0,D$26=0),"***",D27/D$26*100)</f>
        <v>5.383211678832116</v>
      </c>
      <c r="I27" s="80">
        <f t="shared" si="5"/>
        <v>6.824385805277525</v>
      </c>
    </row>
    <row r="28" spans="1:9" ht="18" customHeight="1" x14ac:dyDescent="0.2">
      <c r="A28" s="163"/>
      <c r="B28" s="127" t="s">
        <v>91</v>
      </c>
      <c r="C28" s="127"/>
      <c r="D28" s="77">
        <v>324</v>
      </c>
      <c r="E28" s="77">
        <v>364</v>
      </c>
      <c r="F28" s="78">
        <f t="shared" si="0"/>
        <v>40</v>
      </c>
      <c r="G28" s="79">
        <f t="shared" si="1"/>
        <v>12.345679012345679</v>
      </c>
      <c r="H28" s="81">
        <f t="shared" si="5"/>
        <v>29.56204379562044</v>
      </c>
      <c r="I28" s="80">
        <f t="shared" si="5"/>
        <v>33.121019108280251</v>
      </c>
    </row>
    <row r="29" spans="1:9" ht="18" customHeight="1" x14ac:dyDescent="0.2">
      <c r="A29" s="163"/>
      <c r="B29" s="127" t="s">
        <v>92</v>
      </c>
      <c r="C29" s="127"/>
      <c r="D29" s="77">
        <v>713</v>
      </c>
      <c r="E29" s="77">
        <v>660</v>
      </c>
      <c r="F29" s="78">
        <f t="shared" si="0"/>
        <v>-53</v>
      </c>
      <c r="G29" s="79">
        <f t="shared" si="1"/>
        <v>-7.4333800841514721</v>
      </c>
      <c r="H29" s="81">
        <f t="shared" si="5"/>
        <v>65.054744525547449</v>
      </c>
      <c r="I29" s="80">
        <f t="shared" si="5"/>
        <v>60.05459508644222</v>
      </c>
    </row>
    <row r="30" spans="1:9" ht="34.5" customHeight="1" x14ac:dyDescent="0.2">
      <c r="A30" s="198" t="s">
        <v>93</v>
      </c>
      <c r="B30" s="199"/>
      <c r="C30" s="47" t="s">
        <v>40</v>
      </c>
      <c r="D30" s="86">
        <v>1047</v>
      </c>
      <c r="E30" s="86">
        <v>1072</v>
      </c>
      <c r="F30" s="82">
        <f t="shared" si="0"/>
        <v>25</v>
      </c>
      <c r="G30" s="83">
        <f t="shared" si="1"/>
        <v>2.3877745940783188</v>
      </c>
      <c r="H30" s="84">
        <f t="shared" si="5"/>
        <v>95.529197080291965</v>
      </c>
      <c r="I30" s="85">
        <f t="shared" si="5"/>
        <v>97.543221110100092</v>
      </c>
    </row>
    <row r="31" spans="1:9" ht="19.5" customHeight="1" x14ac:dyDescent="0.2">
      <c r="A31" s="200"/>
      <c r="B31" s="201"/>
      <c r="C31" s="20" t="s">
        <v>90</v>
      </c>
      <c r="D31" s="86">
        <v>260</v>
      </c>
      <c r="E31" s="86">
        <v>242</v>
      </c>
      <c r="F31" s="82">
        <f t="shared" si="0"/>
        <v>-18</v>
      </c>
      <c r="G31" s="83">
        <f t="shared" si="1"/>
        <v>-6.9230769230769234</v>
      </c>
      <c r="H31" s="84">
        <f>IF(OR(D31=0,D$27=0),"***",D31/D$27*100)</f>
        <v>440.67796610169489</v>
      </c>
      <c r="I31" s="85">
        <f>IF(OR(E31=0,E$27=0),"***",E31/E$27*100)</f>
        <v>322.66666666666663</v>
      </c>
    </row>
    <row r="32" spans="1:9" ht="19.5" customHeight="1" x14ac:dyDescent="0.2">
      <c r="A32" s="200"/>
      <c r="B32" s="201"/>
      <c r="C32" s="20" t="s">
        <v>91</v>
      </c>
      <c r="D32" s="86">
        <v>278</v>
      </c>
      <c r="E32" s="86">
        <v>394</v>
      </c>
      <c r="F32" s="82">
        <f t="shared" si="0"/>
        <v>116</v>
      </c>
      <c r="G32" s="83">
        <f t="shared" si="1"/>
        <v>41.726618705035975</v>
      </c>
      <c r="H32" s="84">
        <f>IF(OR(D32=0,D$28=0),"***",D32/D$28*100)</f>
        <v>85.802469135802468</v>
      </c>
      <c r="I32" s="85">
        <f>IF(OR(E32=0,E$28=0),"***",E32/E$28*100)</f>
        <v>108.24175824175823</v>
      </c>
    </row>
    <row r="33" spans="1:9" ht="27" customHeight="1" x14ac:dyDescent="0.2">
      <c r="A33" s="200"/>
      <c r="B33" s="201"/>
      <c r="C33" s="20" t="s">
        <v>92</v>
      </c>
      <c r="D33" s="86">
        <v>509</v>
      </c>
      <c r="E33" s="86">
        <v>436</v>
      </c>
      <c r="F33" s="82">
        <f t="shared" si="0"/>
        <v>-73</v>
      </c>
      <c r="G33" s="83">
        <f t="shared" si="1"/>
        <v>-14.341846758349705</v>
      </c>
      <c r="H33" s="84">
        <f>IF(OR(D33=0,D$29=0),"***",D33/D$29*100)</f>
        <v>71.388499298737727</v>
      </c>
      <c r="I33" s="85">
        <f>IF(OR(E33=0,E$29=0),"***",E33/E$29*100)</f>
        <v>66.060606060606062</v>
      </c>
    </row>
    <row r="34" spans="1:9" ht="34.5" customHeight="1" x14ac:dyDescent="0.2">
      <c r="A34" s="200"/>
      <c r="B34" s="201"/>
      <c r="C34" s="47" t="s">
        <v>35</v>
      </c>
      <c r="D34" s="86">
        <v>112</v>
      </c>
      <c r="E34" s="86">
        <v>101</v>
      </c>
      <c r="F34" s="82">
        <f t="shared" si="0"/>
        <v>-11</v>
      </c>
      <c r="G34" s="83">
        <f t="shared" si="1"/>
        <v>-9.8214285714285712</v>
      </c>
      <c r="H34" s="84"/>
      <c r="I34" s="85"/>
    </row>
    <row r="35" spans="1:9" ht="19.5" customHeight="1" x14ac:dyDescent="0.2">
      <c r="A35" s="200"/>
      <c r="B35" s="201"/>
      <c r="C35" s="20" t="s">
        <v>90</v>
      </c>
      <c r="D35" s="86">
        <v>35</v>
      </c>
      <c r="E35" s="86">
        <v>37</v>
      </c>
      <c r="F35" s="82">
        <f t="shared" si="0"/>
        <v>2</v>
      </c>
      <c r="G35" s="83">
        <f t="shared" si="1"/>
        <v>5.7142857142857144</v>
      </c>
      <c r="H35" s="84">
        <f>IF(OR(D35=0,D$34=0),"***",D35/D$34*100)</f>
        <v>31.25</v>
      </c>
      <c r="I35" s="85">
        <f>IF(OR(E35=0,E$34=0),"***",E35/E$34*100)</f>
        <v>36.633663366336634</v>
      </c>
    </row>
    <row r="36" spans="1:9" ht="19.5" customHeight="1" x14ac:dyDescent="0.2">
      <c r="A36" s="200"/>
      <c r="B36" s="201"/>
      <c r="C36" s="20" t="s">
        <v>91</v>
      </c>
      <c r="D36" s="86">
        <v>30</v>
      </c>
      <c r="E36" s="86">
        <v>16</v>
      </c>
      <c r="F36" s="82">
        <f t="shared" si="0"/>
        <v>-14</v>
      </c>
      <c r="G36" s="83">
        <f t="shared" si="1"/>
        <v>-46.666666666666664</v>
      </c>
      <c r="H36" s="84">
        <f t="shared" ref="H36:H37" si="6">IF(OR(D36=0,D$34=0),"***",D36/D$34*100)</f>
        <v>26.785714285714285</v>
      </c>
      <c r="I36" s="85">
        <f t="shared" ref="I36:I37" si="7">IF(OR(E36=0,E$34=0),"***",E36/E$34*100)</f>
        <v>15.841584158415841</v>
      </c>
    </row>
    <row r="37" spans="1:9" ht="30" customHeight="1" x14ac:dyDescent="0.2">
      <c r="A37" s="202"/>
      <c r="B37" s="203"/>
      <c r="C37" s="20" t="s">
        <v>92</v>
      </c>
      <c r="D37" s="86">
        <v>47</v>
      </c>
      <c r="E37" s="86">
        <v>48</v>
      </c>
      <c r="F37" s="82">
        <f t="shared" si="0"/>
        <v>1</v>
      </c>
      <c r="G37" s="83">
        <f t="shared" si="1"/>
        <v>2.1276595744680851</v>
      </c>
      <c r="H37" s="84">
        <f t="shared" si="6"/>
        <v>41.964285714285715</v>
      </c>
      <c r="I37" s="85">
        <f t="shared" si="7"/>
        <v>47.524752475247524</v>
      </c>
    </row>
    <row r="38" spans="1:9" ht="39.75" customHeight="1" x14ac:dyDescent="0.2">
      <c r="A38" s="154" t="s">
        <v>106</v>
      </c>
      <c r="B38" s="155"/>
      <c r="C38" s="155"/>
      <c r="D38" s="77">
        <v>0</v>
      </c>
      <c r="E38" s="77">
        <v>0</v>
      </c>
      <c r="F38" s="82">
        <f t="shared" si="0"/>
        <v>0</v>
      </c>
      <c r="G38" s="83" t="str">
        <f t="shared" si="1"/>
        <v>***</v>
      </c>
      <c r="H38" s="84"/>
      <c r="I38" s="85"/>
    </row>
    <row r="39" spans="1:9" ht="18" customHeight="1" x14ac:dyDescent="0.2">
      <c r="A39" s="163" t="s">
        <v>89</v>
      </c>
      <c r="B39" s="127" t="s">
        <v>90</v>
      </c>
      <c r="C39" s="127"/>
      <c r="D39" s="77">
        <v>0</v>
      </c>
      <c r="E39" s="77">
        <v>0</v>
      </c>
      <c r="F39" s="78">
        <f t="shared" si="0"/>
        <v>0</v>
      </c>
      <c r="G39" s="79" t="str">
        <f t="shared" si="1"/>
        <v>***</v>
      </c>
      <c r="H39" s="81" t="str">
        <f t="shared" ref="H39:I41" si="8">IF(OR(D39=0,D$38=0),"***",D39/D$38*100)</f>
        <v>***</v>
      </c>
      <c r="I39" s="80" t="str">
        <f t="shared" si="8"/>
        <v>***</v>
      </c>
    </row>
    <row r="40" spans="1:9" ht="18" customHeight="1" x14ac:dyDescent="0.2">
      <c r="A40" s="163"/>
      <c r="B40" s="127" t="s">
        <v>91</v>
      </c>
      <c r="C40" s="127"/>
      <c r="D40" s="77">
        <v>0</v>
      </c>
      <c r="E40" s="77">
        <v>0</v>
      </c>
      <c r="F40" s="78">
        <f t="shared" si="0"/>
        <v>0</v>
      </c>
      <c r="G40" s="79" t="str">
        <f t="shared" si="1"/>
        <v>***</v>
      </c>
      <c r="H40" s="81" t="str">
        <f t="shared" si="8"/>
        <v>***</v>
      </c>
      <c r="I40" s="80" t="str">
        <f t="shared" si="8"/>
        <v>***</v>
      </c>
    </row>
    <row r="41" spans="1:9" ht="18" customHeight="1" x14ac:dyDescent="0.2">
      <c r="A41" s="163"/>
      <c r="B41" s="127" t="s">
        <v>92</v>
      </c>
      <c r="C41" s="127"/>
      <c r="D41" s="77">
        <v>0</v>
      </c>
      <c r="E41" s="77">
        <v>0</v>
      </c>
      <c r="F41" s="78">
        <f t="shared" si="0"/>
        <v>0</v>
      </c>
      <c r="G41" s="79" t="str">
        <f t="shared" si="1"/>
        <v>***</v>
      </c>
      <c r="H41" s="81" t="str">
        <f t="shared" si="8"/>
        <v>***</v>
      </c>
      <c r="I41" s="80" t="str">
        <f t="shared" si="8"/>
        <v>***</v>
      </c>
    </row>
    <row r="42" spans="1:9" ht="43.5" customHeight="1" x14ac:dyDescent="0.2">
      <c r="A42" s="159" t="s">
        <v>41</v>
      </c>
      <c r="B42" s="160"/>
      <c r="C42" s="160"/>
      <c r="D42" s="77">
        <v>48</v>
      </c>
      <c r="E42" s="77">
        <v>48</v>
      </c>
      <c r="F42" s="82">
        <f t="shared" si="0"/>
        <v>0</v>
      </c>
      <c r="G42" s="83">
        <f t="shared" si="1"/>
        <v>0</v>
      </c>
      <c r="H42" s="84"/>
      <c r="I42" s="85"/>
    </row>
    <row r="43" spans="1:9" ht="18" customHeight="1" x14ac:dyDescent="0.2">
      <c r="A43" s="163" t="s">
        <v>89</v>
      </c>
      <c r="B43" s="127" t="s">
        <v>90</v>
      </c>
      <c r="C43" s="127"/>
      <c r="D43" s="77">
        <v>0</v>
      </c>
      <c r="E43" s="77">
        <v>0</v>
      </c>
      <c r="F43" s="78">
        <f t="shared" si="0"/>
        <v>0</v>
      </c>
      <c r="G43" s="79" t="str">
        <f t="shared" si="1"/>
        <v>***</v>
      </c>
      <c r="H43" s="81" t="str">
        <f t="shared" ref="H43:I46" si="9">IF(OR(D43=0,D$42=0),"***",D43/D$42*100)</f>
        <v>***</v>
      </c>
      <c r="I43" s="80" t="str">
        <f t="shared" si="9"/>
        <v>***</v>
      </c>
    </row>
    <row r="44" spans="1:9" ht="18" customHeight="1" x14ac:dyDescent="0.2">
      <c r="A44" s="163"/>
      <c r="B44" s="127" t="s">
        <v>91</v>
      </c>
      <c r="C44" s="127"/>
      <c r="D44" s="77">
        <v>0</v>
      </c>
      <c r="E44" s="77">
        <v>0</v>
      </c>
      <c r="F44" s="78">
        <f t="shared" si="0"/>
        <v>0</v>
      </c>
      <c r="G44" s="79" t="str">
        <f t="shared" si="1"/>
        <v>***</v>
      </c>
      <c r="H44" s="81" t="str">
        <f t="shared" si="9"/>
        <v>***</v>
      </c>
      <c r="I44" s="80" t="str">
        <f t="shared" si="9"/>
        <v>***</v>
      </c>
    </row>
    <row r="45" spans="1:9" ht="18" customHeight="1" x14ac:dyDescent="0.2">
      <c r="A45" s="163"/>
      <c r="B45" s="127" t="s">
        <v>92</v>
      </c>
      <c r="C45" s="127"/>
      <c r="D45" s="77">
        <v>48</v>
      </c>
      <c r="E45" s="77">
        <v>48</v>
      </c>
      <c r="F45" s="78">
        <f t="shared" si="0"/>
        <v>0</v>
      </c>
      <c r="G45" s="79">
        <f t="shared" si="1"/>
        <v>0</v>
      </c>
      <c r="H45" s="81">
        <f t="shared" si="9"/>
        <v>100</v>
      </c>
      <c r="I45" s="80">
        <f t="shared" si="9"/>
        <v>100</v>
      </c>
    </row>
    <row r="46" spans="1:9" ht="34.5" customHeight="1" x14ac:dyDescent="0.2">
      <c r="A46" s="194" t="s">
        <v>4</v>
      </c>
      <c r="B46" s="195"/>
      <c r="C46" s="195"/>
      <c r="D46" s="93">
        <v>45</v>
      </c>
      <c r="E46" s="93">
        <v>44</v>
      </c>
      <c r="F46" s="94">
        <f t="shared" si="0"/>
        <v>-1</v>
      </c>
      <c r="G46" s="95">
        <f t="shared" si="1"/>
        <v>-2.2222222222222223</v>
      </c>
      <c r="H46" s="96">
        <f t="shared" si="9"/>
        <v>93.75</v>
      </c>
      <c r="I46" s="97">
        <f t="shared" si="9"/>
        <v>91.666666666666657</v>
      </c>
    </row>
    <row r="47" spans="1:9" ht="18" customHeight="1" x14ac:dyDescent="0.2">
      <c r="A47" s="163" t="s">
        <v>89</v>
      </c>
      <c r="B47" s="127" t="s">
        <v>90</v>
      </c>
      <c r="C47" s="127"/>
      <c r="D47" s="77">
        <v>0</v>
      </c>
      <c r="E47" s="77">
        <v>0</v>
      </c>
      <c r="F47" s="78">
        <f t="shared" ref="F47:F49" si="10">E47-D47</f>
        <v>0</v>
      </c>
      <c r="G47" s="79" t="str">
        <f t="shared" ref="G47:G49" si="11">IF(OR(D47=0,E47=0),"***",(E47-D47)/D47*100)</f>
        <v>***</v>
      </c>
      <c r="H47" s="84" t="str">
        <f>IF(OR(D47=0,D$43=0),"***",D47/D$43*100)</f>
        <v>***</v>
      </c>
      <c r="I47" s="105" t="str">
        <f>IF(OR(E47=0,E$43=0),"***",E47/E$43*100)</f>
        <v>***</v>
      </c>
    </row>
    <row r="48" spans="1:9" ht="18" customHeight="1" x14ac:dyDescent="0.2">
      <c r="A48" s="163"/>
      <c r="B48" s="127" t="s">
        <v>91</v>
      </c>
      <c r="C48" s="127"/>
      <c r="D48" s="77">
        <v>0</v>
      </c>
      <c r="E48" s="77">
        <v>0</v>
      </c>
      <c r="F48" s="78">
        <f t="shared" si="10"/>
        <v>0</v>
      </c>
      <c r="G48" s="79" t="str">
        <f t="shared" si="11"/>
        <v>***</v>
      </c>
      <c r="H48" s="84" t="str">
        <f>IF(OR(D48=0,D$44=0),"***",D48/D$44*100)</f>
        <v>***</v>
      </c>
      <c r="I48" s="105" t="str">
        <f>IF(OR(E48=0,E$44=0),"***",E48/E$44*100)</f>
        <v>***</v>
      </c>
    </row>
    <row r="49" spans="1:9" ht="18" customHeight="1" thickBot="1" x14ac:dyDescent="0.25">
      <c r="A49" s="196"/>
      <c r="B49" s="197" t="s">
        <v>92</v>
      </c>
      <c r="C49" s="197"/>
      <c r="D49" s="98">
        <v>45</v>
      </c>
      <c r="E49" s="98">
        <v>44</v>
      </c>
      <c r="F49" s="99">
        <f t="shared" si="10"/>
        <v>-1</v>
      </c>
      <c r="G49" s="100">
        <f t="shared" si="11"/>
        <v>-2.2222222222222223</v>
      </c>
      <c r="H49" s="90">
        <f>IF(OR(D49=0,D$45=0),"***",D49/D$45*100)</f>
        <v>93.75</v>
      </c>
      <c r="I49" s="106">
        <f>IF(OR(E49=0,E$45=0),"***",E49/E$45*100)</f>
        <v>91.666666666666657</v>
      </c>
    </row>
    <row r="50" spans="1:9" ht="13.5" hidden="1" thickTop="1" x14ac:dyDescent="0.2">
      <c r="A50" s="4"/>
      <c r="D50" s="3" t="s">
        <v>10</v>
      </c>
      <c r="E50" s="3" t="s">
        <v>10</v>
      </c>
    </row>
    <row r="51" spans="1:9" ht="8.25" customHeight="1" thickTop="1" x14ac:dyDescent="0.2">
      <c r="A51" s="4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x14ac:dyDescent="0.2">
      <c r="A55" s="4"/>
    </row>
    <row r="56" spans="1:9" x14ac:dyDescent="0.2">
      <c r="A56" s="4"/>
    </row>
    <row r="57" spans="1:9" x14ac:dyDescent="0.2">
      <c r="A57" s="4"/>
    </row>
    <row r="58" spans="1:9" x14ac:dyDescent="0.2">
      <c r="A58" s="4"/>
    </row>
    <row r="59" spans="1:9" x14ac:dyDescent="0.2">
      <c r="A59" s="4"/>
    </row>
    <row r="60" spans="1:9" x14ac:dyDescent="0.2">
      <c r="A60" s="4"/>
    </row>
    <row r="61" spans="1:9" x14ac:dyDescent="0.2">
      <c r="A61" s="4"/>
    </row>
    <row r="62" spans="1:9" x14ac:dyDescent="0.2">
      <c r="A62" s="4"/>
    </row>
    <row r="63" spans="1:9" x14ac:dyDescent="0.2">
      <c r="A63" s="4"/>
    </row>
    <row r="64" spans="1:9" s="3" customFormat="1" x14ac:dyDescent="0.2">
      <c r="A64" s="4"/>
      <c r="I64" s="2"/>
    </row>
    <row r="65" spans="1:9" s="3" customFormat="1" x14ac:dyDescent="0.2">
      <c r="A65" s="4"/>
      <c r="I65" s="2"/>
    </row>
    <row r="66" spans="1:9" s="3" customFormat="1" x14ac:dyDescent="0.2">
      <c r="A66" s="4"/>
      <c r="I66" s="2"/>
    </row>
    <row r="67" spans="1:9" s="3" customFormat="1" x14ac:dyDescent="0.2">
      <c r="A67" s="4"/>
      <c r="I67" s="2"/>
    </row>
    <row r="68" spans="1:9" s="3" customFormat="1" x14ac:dyDescent="0.2">
      <c r="A68" s="4"/>
      <c r="I68" s="2"/>
    </row>
    <row r="69" spans="1:9" s="3" customFormat="1" x14ac:dyDescent="0.2">
      <c r="A69" s="4"/>
      <c r="I69" s="2"/>
    </row>
    <row r="70" spans="1:9" s="3" customFormat="1" x14ac:dyDescent="0.2">
      <c r="A70" s="4"/>
      <c r="I70" s="2"/>
    </row>
    <row r="71" spans="1:9" s="3" customFormat="1" x14ac:dyDescent="0.2">
      <c r="A71" s="4"/>
      <c r="I71" s="2"/>
    </row>
    <row r="72" spans="1:9" s="3" customFormat="1" x14ac:dyDescent="0.2">
      <c r="A72" s="4"/>
      <c r="I72" s="2"/>
    </row>
    <row r="73" spans="1:9" s="3" customFormat="1" x14ac:dyDescent="0.2">
      <c r="A73" s="4"/>
      <c r="I73" s="2"/>
    </row>
    <row r="74" spans="1:9" s="3" customFormat="1" x14ac:dyDescent="0.2">
      <c r="A74" s="4"/>
      <c r="I74" s="2"/>
    </row>
    <row r="75" spans="1:9" s="3" customFormat="1" x14ac:dyDescent="0.2">
      <c r="A75" s="4"/>
      <c r="I75" s="2"/>
    </row>
    <row r="76" spans="1:9" s="3" customFormat="1" x14ac:dyDescent="0.2">
      <c r="A76" s="4"/>
      <c r="I76" s="2"/>
    </row>
    <row r="77" spans="1:9" s="3" customFormat="1" x14ac:dyDescent="0.2">
      <c r="A77" s="4"/>
      <c r="I77" s="2"/>
    </row>
    <row r="78" spans="1:9" s="3" customFormat="1" x14ac:dyDescent="0.2">
      <c r="A78" s="4"/>
      <c r="I78" s="2"/>
    </row>
    <row r="79" spans="1:9" s="3" customFormat="1" x14ac:dyDescent="0.2">
      <c r="A79" s="4"/>
      <c r="I79" s="2"/>
    </row>
    <row r="80" spans="1:9" s="3" customFormat="1" x14ac:dyDescent="0.2">
      <c r="A80" s="4"/>
      <c r="I80" s="2"/>
    </row>
    <row r="81" spans="1:9" s="3" customFormat="1" x14ac:dyDescent="0.2">
      <c r="A81" s="4"/>
      <c r="I81" s="2"/>
    </row>
    <row r="82" spans="1:9" s="3" customFormat="1" x14ac:dyDescent="0.2">
      <c r="A82" s="4"/>
      <c r="I82" s="2"/>
    </row>
    <row r="83" spans="1:9" s="3" customFormat="1" x14ac:dyDescent="0.2">
      <c r="A83" s="4"/>
      <c r="I83" s="2"/>
    </row>
    <row r="84" spans="1:9" s="3" customFormat="1" x14ac:dyDescent="0.2">
      <c r="A84" s="4"/>
      <c r="I84" s="2"/>
    </row>
    <row r="85" spans="1:9" s="3" customFormat="1" x14ac:dyDescent="0.2">
      <c r="A85" s="4"/>
      <c r="I85" s="2"/>
    </row>
    <row r="86" spans="1:9" s="3" customFormat="1" x14ac:dyDescent="0.2">
      <c r="A86" s="4"/>
      <c r="I86" s="2"/>
    </row>
    <row r="87" spans="1:9" s="3" customFormat="1" x14ac:dyDescent="0.2">
      <c r="A87" s="4"/>
      <c r="I87" s="2"/>
    </row>
    <row r="88" spans="1:9" s="3" customFormat="1" x14ac:dyDescent="0.2">
      <c r="A88" s="4"/>
      <c r="I88" s="2"/>
    </row>
    <row r="89" spans="1:9" s="3" customFormat="1" x14ac:dyDescent="0.2">
      <c r="A89" s="4"/>
      <c r="I89" s="2"/>
    </row>
    <row r="90" spans="1:9" s="3" customFormat="1" x14ac:dyDescent="0.2">
      <c r="A90" s="4"/>
      <c r="I90" s="2"/>
    </row>
    <row r="91" spans="1:9" s="3" customFormat="1" x14ac:dyDescent="0.2">
      <c r="A91" s="4"/>
      <c r="I91" s="2"/>
    </row>
    <row r="92" spans="1:9" s="3" customFormat="1" x14ac:dyDescent="0.2">
      <c r="A92" s="4"/>
      <c r="I92" s="2"/>
    </row>
    <row r="93" spans="1:9" s="3" customFormat="1" x14ac:dyDescent="0.2">
      <c r="A93" s="4"/>
      <c r="I93" s="2"/>
    </row>
    <row r="94" spans="1:9" s="3" customFormat="1" x14ac:dyDescent="0.2">
      <c r="A94" s="4"/>
      <c r="I94" s="2"/>
    </row>
    <row r="95" spans="1:9" s="3" customFormat="1" x14ac:dyDescent="0.2">
      <c r="A95" s="4"/>
      <c r="I95" s="2"/>
    </row>
    <row r="96" spans="1:9" s="3" customFormat="1" x14ac:dyDescent="0.2">
      <c r="A96" s="4"/>
      <c r="I96" s="2"/>
    </row>
    <row r="97" spans="1:9" s="3" customFormat="1" x14ac:dyDescent="0.2">
      <c r="A97" s="4"/>
      <c r="I97" s="2"/>
    </row>
    <row r="98" spans="1:9" s="3" customFormat="1" x14ac:dyDescent="0.2">
      <c r="A98" s="4"/>
      <c r="I98" s="2"/>
    </row>
    <row r="99" spans="1:9" s="3" customFormat="1" x14ac:dyDescent="0.2">
      <c r="A99" s="4"/>
      <c r="I99" s="2"/>
    </row>
    <row r="100" spans="1:9" s="3" customFormat="1" x14ac:dyDescent="0.2">
      <c r="A100" s="4"/>
      <c r="I100" s="2"/>
    </row>
    <row r="101" spans="1:9" s="3" customFormat="1" x14ac:dyDescent="0.2">
      <c r="A101" s="4"/>
      <c r="I101" s="2"/>
    </row>
    <row r="102" spans="1:9" s="3" customFormat="1" x14ac:dyDescent="0.2">
      <c r="A102" s="4"/>
      <c r="I102" s="2"/>
    </row>
    <row r="103" spans="1:9" s="3" customFormat="1" x14ac:dyDescent="0.2">
      <c r="A103" s="4"/>
      <c r="I103" s="2"/>
    </row>
    <row r="104" spans="1:9" s="3" customFormat="1" x14ac:dyDescent="0.2">
      <c r="A104" s="4"/>
      <c r="I104" s="2"/>
    </row>
    <row r="105" spans="1:9" s="3" customFormat="1" x14ac:dyDescent="0.2">
      <c r="A105" s="4"/>
      <c r="I105" s="2"/>
    </row>
    <row r="106" spans="1:9" s="3" customFormat="1" x14ac:dyDescent="0.2">
      <c r="A106" s="4"/>
      <c r="I106" s="2"/>
    </row>
    <row r="107" spans="1:9" s="3" customFormat="1" x14ac:dyDescent="0.2">
      <c r="A107" s="4"/>
      <c r="I107" s="2"/>
    </row>
    <row r="108" spans="1:9" s="3" customFormat="1" x14ac:dyDescent="0.2">
      <c r="A108" s="4"/>
      <c r="I108" s="2"/>
    </row>
    <row r="109" spans="1:9" s="3" customFormat="1" x14ac:dyDescent="0.2">
      <c r="A109" s="4"/>
      <c r="I109" s="2"/>
    </row>
    <row r="110" spans="1:9" s="3" customFormat="1" x14ac:dyDescent="0.2">
      <c r="A110" s="4"/>
      <c r="I110" s="2"/>
    </row>
    <row r="111" spans="1:9" s="3" customFormat="1" x14ac:dyDescent="0.2">
      <c r="A111" s="4"/>
      <c r="I111" s="2"/>
    </row>
    <row r="112" spans="1:9" s="3" customFormat="1" x14ac:dyDescent="0.2">
      <c r="A112" s="4"/>
      <c r="I112" s="2"/>
    </row>
    <row r="113" spans="1:9" s="3" customFormat="1" x14ac:dyDescent="0.2">
      <c r="A113" s="4"/>
      <c r="I113" s="2"/>
    </row>
    <row r="114" spans="1:9" s="3" customFormat="1" x14ac:dyDescent="0.2">
      <c r="A114" s="4"/>
      <c r="I114" s="2"/>
    </row>
    <row r="115" spans="1:9" s="3" customFormat="1" x14ac:dyDescent="0.2">
      <c r="A115" s="4"/>
      <c r="I115" s="2"/>
    </row>
    <row r="116" spans="1:9" s="3" customFormat="1" x14ac:dyDescent="0.2">
      <c r="A116" s="4"/>
      <c r="I116" s="2"/>
    </row>
    <row r="117" spans="1:9" s="3" customFormat="1" x14ac:dyDescent="0.2">
      <c r="A117" s="4"/>
      <c r="I117" s="2"/>
    </row>
    <row r="118" spans="1:9" s="3" customFormat="1" x14ac:dyDescent="0.2">
      <c r="A118" s="4"/>
      <c r="I118" s="2"/>
    </row>
    <row r="119" spans="1:9" s="3" customFormat="1" x14ac:dyDescent="0.2">
      <c r="A119" s="4"/>
      <c r="I119" s="2"/>
    </row>
    <row r="120" spans="1:9" s="3" customFormat="1" x14ac:dyDescent="0.2">
      <c r="A120" s="4"/>
      <c r="I120" s="2"/>
    </row>
    <row r="121" spans="1:9" s="3" customFormat="1" x14ac:dyDescent="0.2">
      <c r="A121" s="4"/>
      <c r="I121" s="2"/>
    </row>
    <row r="122" spans="1:9" s="3" customFormat="1" x14ac:dyDescent="0.2">
      <c r="A122" s="4"/>
      <c r="I122" s="2"/>
    </row>
    <row r="123" spans="1:9" s="3" customFormat="1" x14ac:dyDescent="0.2">
      <c r="A123" s="4"/>
      <c r="I123" s="2"/>
    </row>
    <row r="124" spans="1:9" s="3" customFormat="1" x14ac:dyDescent="0.2">
      <c r="A124" s="4"/>
      <c r="I124" s="2"/>
    </row>
    <row r="125" spans="1:9" s="3" customFormat="1" x14ac:dyDescent="0.2">
      <c r="A125" s="4"/>
      <c r="I125" s="2"/>
    </row>
    <row r="126" spans="1:9" s="3" customFormat="1" x14ac:dyDescent="0.2">
      <c r="A126" s="4"/>
      <c r="I126" s="2"/>
    </row>
    <row r="127" spans="1:9" s="3" customFormat="1" x14ac:dyDescent="0.2">
      <c r="A127" s="4"/>
      <c r="I127" s="2"/>
    </row>
    <row r="128" spans="1:9" s="3" customFormat="1" x14ac:dyDescent="0.2">
      <c r="A128" s="4"/>
      <c r="I128" s="2"/>
    </row>
    <row r="129" spans="1:9" s="3" customFormat="1" x14ac:dyDescent="0.2">
      <c r="A129" s="4"/>
      <c r="I129" s="2"/>
    </row>
    <row r="130" spans="1:9" s="3" customFormat="1" x14ac:dyDescent="0.2">
      <c r="A130" s="4"/>
      <c r="I130" s="2"/>
    </row>
    <row r="131" spans="1:9" s="3" customFormat="1" x14ac:dyDescent="0.2">
      <c r="A131" s="4"/>
      <c r="I131" s="2"/>
    </row>
    <row r="132" spans="1:9" s="3" customFormat="1" x14ac:dyDescent="0.2">
      <c r="A132" s="4"/>
      <c r="I132" s="2"/>
    </row>
    <row r="133" spans="1:9" s="3" customFormat="1" x14ac:dyDescent="0.2">
      <c r="A133" s="4"/>
      <c r="I133" s="2"/>
    </row>
    <row r="134" spans="1:9" s="3" customFormat="1" x14ac:dyDescent="0.2">
      <c r="A134" s="4"/>
      <c r="I134" s="2"/>
    </row>
    <row r="135" spans="1:9" s="3" customFormat="1" x14ac:dyDescent="0.2">
      <c r="A135" s="4"/>
      <c r="I135" s="2"/>
    </row>
    <row r="136" spans="1:9" s="3" customFormat="1" x14ac:dyDescent="0.2">
      <c r="A136" s="4"/>
      <c r="I136" s="2"/>
    </row>
    <row r="137" spans="1:9" s="3" customFormat="1" x14ac:dyDescent="0.2">
      <c r="A137" s="4"/>
      <c r="I137" s="2"/>
    </row>
    <row r="138" spans="1:9" s="3" customFormat="1" x14ac:dyDescent="0.2">
      <c r="A138" s="4"/>
      <c r="I138" s="2"/>
    </row>
    <row r="139" spans="1:9" s="3" customFormat="1" x14ac:dyDescent="0.2">
      <c r="A139" s="4"/>
      <c r="I139" s="2"/>
    </row>
    <row r="140" spans="1:9" s="3" customFormat="1" x14ac:dyDescent="0.2">
      <c r="A140" s="4"/>
      <c r="I140" s="2"/>
    </row>
    <row r="141" spans="1:9" s="3" customFormat="1" x14ac:dyDescent="0.2">
      <c r="A141" s="4"/>
      <c r="I141" s="2"/>
    </row>
    <row r="142" spans="1:9" s="3" customFormat="1" x14ac:dyDescent="0.2">
      <c r="A142" s="4"/>
      <c r="I142" s="2"/>
    </row>
    <row r="143" spans="1:9" s="3" customFormat="1" x14ac:dyDescent="0.2">
      <c r="A143" s="4"/>
      <c r="I143" s="2"/>
    </row>
    <row r="144" spans="1:9" s="3" customFormat="1" x14ac:dyDescent="0.2">
      <c r="A144" s="4"/>
      <c r="I144" s="2"/>
    </row>
    <row r="145" spans="1:9" s="3" customFormat="1" x14ac:dyDescent="0.2">
      <c r="A145" s="4"/>
      <c r="I145" s="2"/>
    </row>
    <row r="146" spans="1:9" s="3" customFormat="1" x14ac:dyDescent="0.2">
      <c r="A146" s="4"/>
      <c r="I146" s="2"/>
    </row>
    <row r="147" spans="1:9" s="3" customFormat="1" x14ac:dyDescent="0.2">
      <c r="A147" s="4"/>
      <c r="I147" s="2"/>
    </row>
    <row r="148" spans="1:9" s="3" customFormat="1" x14ac:dyDescent="0.2">
      <c r="A148" s="4"/>
      <c r="I148" s="2"/>
    </row>
    <row r="149" spans="1:9" s="3" customFormat="1" x14ac:dyDescent="0.2">
      <c r="A149" s="4"/>
      <c r="I149" s="2"/>
    </row>
    <row r="150" spans="1:9" s="3" customFormat="1" x14ac:dyDescent="0.2">
      <c r="A150" s="4"/>
      <c r="I150" s="2"/>
    </row>
    <row r="151" spans="1:9" s="3" customFormat="1" x14ac:dyDescent="0.2">
      <c r="A151" s="4"/>
      <c r="I151" s="2"/>
    </row>
    <row r="152" spans="1:9" s="3" customFormat="1" x14ac:dyDescent="0.2">
      <c r="A152" s="4"/>
      <c r="I152" s="2"/>
    </row>
    <row r="153" spans="1:9" s="3" customFormat="1" x14ac:dyDescent="0.2">
      <c r="A153" s="4"/>
      <c r="I153" s="2"/>
    </row>
    <row r="154" spans="1:9" s="3" customFormat="1" x14ac:dyDescent="0.2">
      <c r="A154" s="4"/>
      <c r="I154" s="2"/>
    </row>
    <row r="155" spans="1:9" s="3" customFormat="1" x14ac:dyDescent="0.2">
      <c r="A155" s="4"/>
      <c r="I155" s="2"/>
    </row>
    <row r="156" spans="1:9" s="3" customFormat="1" x14ac:dyDescent="0.2">
      <c r="A156" s="4"/>
      <c r="I156" s="2"/>
    </row>
    <row r="157" spans="1:9" s="3" customFormat="1" x14ac:dyDescent="0.2">
      <c r="A157" s="4"/>
      <c r="I157" s="2"/>
    </row>
    <row r="158" spans="1:9" s="3" customFormat="1" x14ac:dyDescent="0.2">
      <c r="A158" s="4"/>
      <c r="I158" s="2"/>
    </row>
    <row r="159" spans="1:9" s="3" customFormat="1" x14ac:dyDescent="0.2">
      <c r="A159" s="4"/>
      <c r="I159" s="2"/>
    </row>
    <row r="160" spans="1:9" s="3" customFormat="1" x14ac:dyDescent="0.2">
      <c r="A160" s="4"/>
      <c r="I160" s="2"/>
    </row>
    <row r="161" spans="1:9" s="3" customFormat="1" x14ac:dyDescent="0.2">
      <c r="A161" s="4"/>
      <c r="I161" s="2"/>
    </row>
    <row r="162" spans="1:9" s="3" customFormat="1" x14ac:dyDescent="0.2">
      <c r="A162" s="4"/>
      <c r="I162" s="2"/>
    </row>
    <row r="163" spans="1:9" s="3" customFormat="1" x14ac:dyDescent="0.2">
      <c r="A163" s="4"/>
      <c r="I163" s="2"/>
    </row>
    <row r="164" spans="1:9" s="3" customFormat="1" x14ac:dyDescent="0.2">
      <c r="A164" s="4"/>
      <c r="I164" s="2"/>
    </row>
    <row r="165" spans="1:9" s="3" customFormat="1" x14ac:dyDescent="0.2">
      <c r="A165" s="4"/>
      <c r="I165" s="2"/>
    </row>
    <row r="166" spans="1:9" s="3" customFormat="1" x14ac:dyDescent="0.2">
      <c r="A166" s="4"/>
      <c r="I166" s="2"/>
    </row>
    <row r="167" spans="1:9" s="3" customFormat="1" x14ac:dyDescent="0.2">
      <c r="A167" s="4"/>
      <c r="I167" s="2"/>
    </row>
    <row r="168" spans="1:9" s="3" customFormat="1" x14ac:dyDescent="0.2">
      <c r="A168" s="4"/>
      <c r="I168" s="2"/>
    </row>
    <row r="169" spans="1:9" s="3" customFormat="1" x14ac:dyDescent="0.2">
      <c r="A169" s="4"/>
      <c r="I169" s="2"/>
    </row>
    <row r="170" spans="1:9" s="3" customFormat="1" x14ac:dyDescent="0.2">
      <c r="A170" s="4"/>
      <c r="I170" s="2"/>
    </row>
    <row r="171" spans="1:9" s="3" customFormat="1" x14ac:dyDescent="0.2">
      <c r="A171" s="4"/>
      <c r="I171" s="2"/>
    </row>
    <row r="172" spans="1:9" s="3" customFormat="1" x14ac:dyDescent="0.2">
      <c r="A172" s="4"/>
      <c r="I172" s="2"/>
    </row>
    <row r="173" spans="1:9" s="3" customFormat="1" x14ac:dyDescent="0.2">
      <c r="A173" s="4"/>
      <c r="I173" s="2"/>
    </row>
    <row r="174" spans="1:9" s="3" customFormat="1" x14ac:dyDescent="0.2">
      <c r="A174" s="4"/>
      <c r="I174" s="2"/>
    </row>
    <row r="175" spans="1:9" s="3" customFormat="1" x14ac:dyDescent="0.2">
      <c r="A175" s="4"/>
      <c r="I175" s="2"/>
    </row>
    <row r="176" spans="1:9" s="3" customFormat="1" x14ac:dyDescent="0.2">
      <c r="A176" s="4"/>
      <c r="I176" s="2"/>
    </row>
    <row r="177" spans="1:9" s="3" customFormat="1" x14ac:dyDescent="0.2">
      <c r="A177" s="4"/>
      <c r="I177" s="2"/>
    </row>
    <row r="178" spans="1:9" s="3" customFormat="1" x14ac:dyDescent="0.2">
      <c r="A178" s="4"/>
      <c r="I178" s="2"/>
    </row>
    <row r="179" spans="1:9" s="3" customFormat="1" x14ac:dyDescent="0.2">
      <c r="A179" s="4"/>
      <c r="I179" s="2"/>
    </row>
    <row r="180" spans="1:9" s="3" customFormat="1" x14ac:dyDescent="0.2">
      <c r="A180" s="4"/>
      <c r="I180" s="2"/>
    </row>
    <row r="181" spans="1:9" s="3" customFormat="1" x14ac:dyDescent="0.2">
      <c r="A181" s="4"/>
      <c r="I181" s="2"/>
    </row>
    <row r="182" spans="1:9" s="3" customFormat="1" x14ac:dyDescent="0.2">
      <c r="A182" s="4"/>
      <c r="I182" s="2"/>
    </row>
    <row r="183" spans="1:9" s="3" customFormat="1" x14ac:dyDescent="0.2">
      <c r="A183" s="4"/>
      <c r="I183" s="2"/>
    </row>
    <row r="184" spans="1:9" s="3" customFormat="1" x14ac:dyDescent="0.2">
      <c r="A184" s="4"/>
      <c r="I184" s="2"/>
    </row>
    <row r="185" spans="1:9" s="3" customFormat="1" x14ac:dyDescent="0.2">
      <c r="A185" s="4"/>
      <c r="I185" s="2"/>
    </row>
    <row r="186" spans="1:9" s="3" customFormat="1" x14ac:dyDescent="0.2">
      <c r="A186" s="4"/>
      <c r="I186" s="2"/>
    </row>
    <row r="187" spans="1:9" s="3" customFormat="1" x14ac:dyDescent="0.2">
      <c r="A187" s="4"/>
      <c r="I187" s="2"/>
    </row>
    <row r="188" spans="1:9" s="3" customFormat="1" x14ac:dyDescent="0.2">
      <c r="A188" s="4"/>
      <c r="I188" s="2"/>
    </row>
    <row r="189" spans="1:9" s="3" customFormat="1" x14ac:dyDescent="0.2">
      <c r="A189" s="4"/>
      <c r="I189" s="2"/>
    </row>
    <row r="190" spans="1:9" s="3" customFormat="1" x14ac:dyDescent="0.2">
      <c r="A190" s="4"/>
      <c r="I190" s="2"/>
    </row>
    <row r="191" spans="1:9" s="3" customFormat="1" x14ac:dyDescent="0.2">
      <c r="A191" s="4"/>
      <c r="I191" s="2"/>
    </row>
    <row r="192" spans="1:9" s="3" customFormat="1" x14ac:dyDescent="0.2">
      <c r="A192" s="4"/>
      <c r="I192" s="2"/>
    </row>
    <row r="193" spans="1:9" s="3" customFormat="1" x14ac:dyDescent="0.2">
      <c r="A193" s="4"/>
      <c r="I193" s="2"/>
    </row>
    <row r="194" spans="1:9" s="3" customFormat="1" x14ac:dyDescent="0.2">
      <c r="A194" s="4"/>
      <c r="I194" s="2"/>
    </row>
    <row r="195" spans="1:9" s="3" customFormat="1" x14ac:dyDescent="0.2">
      <c r="A195" s="4"/>
      <c r="I195" s="2"/>
    </row>
    <row r="196" spans="1:9" s="3" customFormat="1" x14ac:dyDescent="0.2">
      <c r="A196" s="4"/>
      <c r="I196" s="2"/>
    </row>
    <row r="197" spans="1:9" s="3" customFormat="1" x14ac:dyDescent="0.2">
      <c r="A197" s="4"/>
      <c r="I197" s="2"/>
    </row>
    <row r="198" spans="1:9" s="3" customFormat="1" x14ac:dyDescent="0.2">
      <c r="A198" s="4"/>
      <c r="I198" s="2"/>
    </row>
    <row r="199" spans="1:9" s="3" customFormat="1" x14ac:dyDescent="0.2">
      <c r="A199" s="4"/>
      <c r="I199" s="2"/>
    </row>
    <row r="200" spans="1:9" s="3" customFormat="1" x14ac:dyDescent="0.2">
      <c r="A200" s="4"/>
      <c r="I200" s="2"/>
    </row>
    <row r="201" spans="1:9" s="3" customFormat="1" x14ac:dyDescent="0.2">
      <c r="A201" s="4"/>
      <c r="I201" s="2"/>
    </row>
    <row r="202" spans="1:9" s="3" customFormat="1" x14ac:dyDescent="0.2">
      <c r="A202" s="4"/>
      <c r="I202" s="2"/>
    </row>
    <row r="203" spans="1:9" s="3" customFormat="1" x14ac:dyDescent="0.2">
      <c r="A203" s="4"/>
      <c r="I203" s="2"/>
    </row>
    <row r="204" spans="1:9" s="3" customFormat="1" x14ac:dyDescent="0.2">
      <c r="A204" s="4"/>
      <c r="I204" s="2"/>
    </row>
    <row r="205" spans="1:9" s="3" customFormat="1" x14ac:dyDescent="0.2">
      <c r="A205" s="4"/>
      <c r="I205" s="2"/>
    </row>
    <row r="206" spans="1:9" s="3" customFormat="1" x14ac:dyDescent="0.2">
      <c r="A206" s="4"/>
      <c r="I206" s="2"/>
    </row>
    <row r="207" spans="1:9" s="3" customFormat="1" x14ac:dyDescent="0.2">
      <c r="A207" s="4"/>
      <c r="I207" s="2"/>
    </row>
    <row r="208" spans="1:9" s="3" customFormat="1" x14ac:dyDescent="0.2">
      <c r="A208" s="4"/>
      <c r="I208" s="2"/>
    </row>
    <row r="209" spans="1:9" s="3" customFormat="1" x14ac:dyDescent="0.2">
      <c r="A209" s="4"/>
      <c r="I209" s="2"/>
    </row>
    <row r="210" spans="1:9" s="3" customFormat="1" x14ac:dyDescent="0.2">
      <c r="A210" s="4"/>
      <c r="I210" s="2"/>
    </row>
    <row r="211" spans="1:9" s="3" customFormat="1" x14ac:dyDescent="0.2">
      <c r="A211" s="4"/>
      <c r="I211" s="2"/>
    </row>
    <row r="212" spans="1:9" s="3" customFormat="1" x14ac:dyDescent="0.2">
      <c r="A212" s="4"/>
      <c r="I212" s="2"/>
    </row>
    <row r="213" spans="1:9" s="3" customFormat="1" x14ac:dyDescent="0.2">
      <c r="A213" s="4"/>
      <c r="I213" s="2"/>
    </row>
    <row r="214" spans="1:9" s="3" customFormat="1" x14ac:dyDescent="0.2">
      <c r="A214" s="4"/>
      <c r="I214" s="2"/>
    </row>
    <row r="215" spans="1:9" s="3" customFormat="1" x14ac:dyDescent="0.2">
      <c r="A215" s="4"/>
      <c r="I215" s="2"/>
    </row>
    <row r="216" spans="1:9" s="3" customFormat="1" x14ac:dyDescent="0.2">
      <c r="A216" s="4"/>
      <c r="I216" s="2"/>
    </row>
    <row r="217" spans="1:9" s="3" customFormat="1" x14ac:dyDescent="0.2">
      <c r="A217" s="4"/>
      <c r="I217" s="2"/>
    </row>
    <row r="218" spans="1:9" s="3" customFormat="1" x14ac:dyDescent="0.2">
      <c r="A218" s="4"/>
      <c r="I218" s="2"/>
    </row>
    <row r="219" spans="1:9" s="3" customFormat="1" x14ac:dyDescent="0.2">
      <c r="A219" s="4"/>
      <c r="I219" s="2"/>
    </row>
    <row r="220" spans="1:9" s="3" customFormat="1" x14ac:dyDescent="0.2">
      <c r="A220" s="4"/>
      <c r="I220" s="2"/>
    </row>
    <row r="221" spans="1:9" s="3" customFormat="1" x14ac:dyDescent="0.2">
      <c r="A221" s="4"/>
      <c r="I221" s="2"/>
    </row>
    <row r="222" spans="1:9" s="3" customFormat="1" x14ac:dyDescent="0.2">
      <c r="A222" s="4"/>
      <c r="I222" s="2"/>
    </row>
    <row r="223" spans="1:9" s="3" customFormat="1" x14ac:dyDescent="0.2">
      <c r="A223" s="4"/>
      <c r="I223" s="2"/>
    </row>
    <row r="224" spans="1:9" s="3" customFormat="1" x14ac:dyDescent="0.2">
      <c r="A224" s="4"/>
      <c r="I224" s="2"/>
    </row>
    <row r="225" spans="1:9" s="3" customFormat="1" x14ac:dyDescent="0.2">
      <c r="A225" s="4"/>
      <c r="I225" s="2"/>
    </row>
    <row r="226" spans="1:9" s="3" customFormat="1" x14ac:dyDescent="0.2">
      <c r="A226" s="4"/>
      <c r="I226" s="2"/>
    </row>
    <row r="227" spans="1:9" s="3" customFormat="1" x14ac:dyDescent="0.2">
      <c r="A227" s="4"/>
      <c r="I227" s="2"/>
    </row>
    <row r="228" spans="1:9" s="3" customFormat="1" x14ac:dyDescent="0.2">
      <c r="A228" s="4"/>
      <c r="I228" s="2"/>
    </row>
    <row r="229" spans="1:9" s="3" customFormat="1" x14ac:dyDescent="0.2">
      <c r="A229" s="4"/>
      <c r="I229" s="2"/>
    </row>
    <row r="230" spans="1:9" s="3" customFormat="1" x14ac:dyDescent="0.2">
      <c r="A230" s="4"/>
      <c r="I230" s="2"/>
    </row>
    <row r="231" spans="1:9" s="3" customFormat="1" x14ac:dyDescent="0.2">
      <c r="A231" s="4"/>
      <c r="I231" s="2"/>
    </row>
    <row r="232" spans="1:9" s="3" customFormat="1" x14ac:dyDescent="0.2">
      <c r="A232" s="4"/>
      <c r="I232" s="2"/>
    </row>
    <row r="233" spans="1:9" s="3" customFormat="1" x14ac:dyDescent="0.2">
      <c r="A233" s="4"/>
      <c r="I233" s="2"/>
    </row>
    <row r="234" spans="1:9" s="3" customFormat="1" x14ac:dyDescent="0.2">
      <c r="A234" s="4"/>
      <c r="I234" s="2"/>
    </row>
    <row r="235" spans="1:9" s="3" customFormat="1" x14ac:dyDescent="0.2">
      <c r="A235" s="4"/>
      <c r="I235" s="2"/>
    </row>
    <row r="236" spans="1:9" s="3" customFormat="1" x14ac:dyDescent="0.2">
      <c r="A236" s="4"/>
      <c r="I236" s="2"/>
    </row>
    <row r="237" spans="1:9" s="3" customFormat="1" x14ac:dyDescent="0.2">
      <c r="A237" s="4"/>
      <c r="I237" s="2"/>
    </row>
    <row r="238" spans="1:9" s="3" customFormat="1" x14ac:dyDescent="0.2">
      <c r="A238" s="4"/>
      <c r="I238" s="2"/>
    </row>
    <row r="239" spans="1:9" s="3" customFormat="1" x14ac:dyDescent="0.2">
      <c r="A239" s="4"/>
      <c r="I239" s="2"/>
    </row>
    <row r="240" spans="1:9" s="3" customFormat="1" x14ac:dyDescent="0.2">
      <c r="A240" s="4"/>
      <c r="I240" s="2"/>
    </row>
    <row r="241" spans="1:9" s="3" customFormat="1" x14ac:dyDescent="0.2">
      <c r="A241" s="4"/>
      <c r="I241" s="2"/>
    </row>
    <row r="242" spans="1:9" s="3" customFormat="1" x14ac:dyDescent="0.2">
      <c r="A242" s="4"/>
      <c r="I242" s="2"/>
    </row>
    <row r="243" spans="1:9" s="3" customFormat="1" x14ac:dyDescent="0.2">
      <c r="A243" s="4"/>
      <c r="I243" s="2"/>
    </row>
    <row r="244" spans="1:9" s="3" customFormat="1" x14ac:dyDescent="0.2">
      <c r="A244" s="4"/>
      <c r="I244" s="2"/>
    </row>
    <row r="245" spans="1:9" s="3" customFormat="1" x14ac:dyDescent="0.2">
      <c r="A245" s="4"/>
      <c r="I245" s="2"/>
    </row>
    <row r="246" spans="1:9" s="3" customFormat="1" x14ac:dyDescent="0.2">
      <c r="A246" s="4"/>
      <c r="I246" s="2"/>
    </row>
    <row r="247" spans="1:9" s="3" customFormat="1" x14ac:dyDescent="0.2">
      <c r="A247" s="4"/>
      <c r="I247" s="2"/>
    </row>
    <row r="248" spans="1:9" s="3" customFormat="1" x14ac:dyDescent="0.2">
      <c r="A248" s="4"/>
      <c r="I248" s="2"/>
    </row>
    <row r="249" spans="1:9" s="3" customFormat="1" x14ac:dyDescent="0.2">
      <c r="A249" s="4"/>
      <c r="I249" s="2"/>
    </row>
    <row r="250" spans="1:9" s="3" customFormat="1" x14ac:dyDescent="0.2">
      <c r="A250" s="4"/>
      <c r="I250" s="2"/>
    </row>
    <row r="251" spans="1:9" s="3" customFormat="1" x14ac:dyDescent="0.2">
      <c r="A251" s="4"/>
      <c r="I251" s="2"/>
    </row>
    <row r="252" spans="1:9" s="3" customFormat="1" x14ac:dyDescent="0.2">
      <c r="A252" s="4"/>
      <c r="I252" s="2"/>
    </row>
    <row r="253" spans="1:9" s="3" customFormat="1" x14ac:dyDescent="0.2">
      <c r="A253" s="4"/>
      <c r="I253" s="2"/>
    </row>
    <row r="254" spans="1:9" s="3" customFormat="1" x14ac:dyDescent="0.2">
      <c r="A254" s="4"/>
      <c r="I254" s="2"/>
    </row>
    <row r="255" spans="1:9" s="3" customFormat="1" x14ac:dyDescent="0.2">
      <c r="A255" s="4"/>
      <c r="I255" s="2"/>
    </row>
    <row r="256" spans="1:9" s="3" customFormat="1" x14ac:dyDescent="0.2">
      <c r="A256" s="4"/>
      <c r="I256" s="2"/>
    </row>
    <row r="257" spans="1:9" s="3" customFormat="1" x14ac:dyDescent="0.2">
      <c r="A257" s="4"/>
      <c r="I257" s="2"/>
    </row>
    <row r="258" spans="1:9" s="3" customFormat="1" x14ac:dyDescent="0.2">
      <c r="A258" s="4"/>
      <c r="I258" s="2"/>
    </row>
    <row r="259" spans="1:9" s="3" customFormat="1" x14ac:dyDescent="0.2">
      <c r="A259" s="4"/>
      <c r="I259" s="2"/>
    </row>
    <row r="260" spans="1:9" s="3" customFormat="1" x14ac:dyDescent="0.2">
      <c r="A260" s="4"/>
      <c r="I260" s="2"/>
    </row>
    <row r="261" spans="1:9" s="3" customFormat="1" x14ac:dyDescent="0.2">
      <c r="A261" s="4"/>
      <c r="I261" s="2"/>
    </row>
    <row r="262" spans="1:9" s="3" customFormat="1" x14ac:dyDescent="0.2">
      <c r="A262" s="4"/>
      <c r="I262" s="2"/>
    </row>
    <row r="263" spans="1:9" s="3" customFormat="1" x14ac:dyDescent="0.2">
      <c r="A263" s="4"/>
      <c r="I263" s="2"/>
    </row>
    <row r="264" spans="1:9" s="3" customFormat="1" x14ac:dyDescent="0.2">
      <c r="A264" s="4"/>
      <c r="I264" s="2"/>
    </row>
    <row r="265" spans="1:9" s="3" customFormat="1" x14ac:dyDescent="0.2">
      <c r="A265" s="4"/>
      <c r="I265" s="2"/>
    </row>
    <row r="266" spans="1:9" s="3" customFormat="1" x14ac:dyDescent="0.2">
      <c r="A266" s="4"/>
      <c r="I266" s="2"/>
    </row>
    <row r="267" spans="1:9" s="3" customFormat="1" x14ac:dyDescent="0.2">
      <c r="A267" s="4"/>
      <c r="I267" s="2"/>
    </row>
    <row r="268" spans="1:9" s="3" customFormat="1" x14ac:dyDescent="0.2">
      <c r="A268" s="4"/>
      <c r="I268" s="2"/>
    </row>
    <row r="269" spans="1:9" s="3" customFormat="1" x14ac:dyDescent="0.2">
      <c r="A269" s="4"/>
      <c r="I269" s="2"/>
    </row>
    <row r="270" spans="1:9" s="3" customFormat="1" x14ac:dyDescent="0.2">
      <c r="A270" s="4"/>
      <c r="I270" s="2"/>
    </row>
    <row r="271" spans="1:9" s="3" customFormat="1" x14ac:dyDescent="0.2">
      <c r="A271" s="4"/>
      <c r="I271" s="2"/>
    </row>
    <row r="272" spans="1:9" s="3" customFormat="1" x14ac:dyDescent="0.2">
      <c r="A272" s="4"/>
      <c r="I272" s="2"/>
    </row>
    <row r="273" spans="1:9" s="3" customFormat="1" x14ac:dyDescent="0.2">
      <c r="A273" s="4"/>
      <c r="I273" s="2"/>
    </row>
    <row r="274" spans="1:9" s="3" customFormat="1" x14ac:dyDescent="0.2">
      <c r="A274" s="4"/>
      <c r="I274" s="2"/>
    </row>
    <row r="275" spans="1:9" s="3" customFormat="1" x14ac:dyDescent="0.2">
      <c r="A275" s="4"/>
      <c r="I275" s="2"/>
    </row>
    <row r="276" spans="1:9" s="3" customFormat="1" x14ac:dyDescent="0.2">
      <c r="A276" s="4"/>
      <c r="I276" s="2"/>
    </row>
    <row r="277" spans="1:9" s="3" customFormat="1" x14ac:dyDescent="0.2">
      <c r="A277" s="4"/>
      <c r="I277" s="2"/>
    </row>
    <row r="278" spans="1:9" s="3" customFormat="1" x14ac:dyDescent="0.2">
      <c r="A278" s="4"/>
      <c r="I278" s="2"/>
    </row>
    <row r="279" spans="1:9" s="3" customFormat="1" x14ac:dyDescent="0.2">
      <c r="A279" s="4"/>
      <c r="I279" s="2"/>
    </row>
    <row r="280" spans="1:9" s="3" customFormat="1" x14ac:dyDescent="0.2">
      <c r="A280" s="4"/>
      <c r="I280" s="2"/>
    </row>
    <row r="281" spans="1:9" s="3" customFormat="1" x14ac:dyDescent="0.2">
      <c r="A281" s="4"/>
      <c r="I281" s="2"/>
    </row>
    <row r="282" spans="1:9" s="3" customFormat="1" x14ac:dyDescent="0.2">
      <c r="A282" s="4"/>
      <c r="I282" s="2"/>
    </row>
    <row r="283" spans="1:9" s="3" customFormat="1" x14ac:dyDescent="0.2">
      <c r="A283" s="4"/>
      <c r="I283" s="2"/>
    </row>
    <row r="284" spans="1:9" s="3" customFormat="1" x14ac:dyDescent="0.2">
      <c r="A284" s="4"/>
      <c r="I284" s="2"/>
    </row>
    <row r="285" spans="1:9" s="3" customFormat="1" x14ac:dyDescent="0.2">
      <c r="A285" s="4"/>
      <c r="I285" s="2"/>
    </row>
    <row r="286" spans="1:9" s="3" customFormat="1" x14ac:dyDescent="0.2">
      <c r="A286" s="4"/>
      <c r="I286" s="2"/>
    </row>
    <row r="287" spans="1:9" s="3" customFormat="1" x14ac:dyDescent="0.2">
      <c r="A287" s="4"/>
      <c r="I287" s="2"/>
    </row>
    <row r="288" spans="1:9" s="3" customFormat="1" x14ac:dyDescent="0.2">
      <c r="A288" s="4"/>
      <c r="I288" s="2"/>
    </row>
    <row r="289" spans="1:9" s="3" customFormat="1" x14ac:dyDescent="0.2">
      <c r="A289" s="4"/>
      <c r="I289" s="2"/>
    </row>
    <row r="290" spans="1:9" s="3" customFormat="1" x14ac:dyDescent="0.2">
      <c r="A290" s="4"/>
      <c r="I290" s="2"/>
    </row>
    <row r="291" spans="1:9" s="3" customFormat="1" x14ac:dyDescent="0.2">
      <c r="A291" s="4"/>
      <c r="I291" s="2"/>
    </row>
    <row r="292" spans="1:9" s="3" customFormat="1" x14ac:dyDescent="0.2">
      <c r="A292" s="4"/>
      <c r="I292" s="2"/>
    </row>
    <row r="293" spans="1:9" s="3" customFormat="1" x14ac:dyDescent="0.2">
      <c r="A293" s="4"/>
      <c r="I293" s="2"/>
    </row>
    <row r="294" spans="1:9" s="3" customFormat="1" x14ac:dyDescent="0.2">
      <c r="A294" s="4"/>
      <c r="I294" s="2"/>
    </row>
    <row r="295" spans="1:9" s="3" customFormat="1" x14ac:dyDescent="0.2">
      <c r="A295" s="4"/>
      <c r="I295" s="2"/>
    </row>
    <row r="296" spans="1:9" s="3" customFormat="1" x14ac:dyDescent="0.2">
      <c r="A296" s="4"/>
      <c r="I296" s="2"/>
    </row>
    <row r="297" spans="1:9" s="3" customFormat="1" x14ac:dyDescent="0.2">
      <c r="A297" s="4"/>
      <c r="I297" s="2"/>
    </row>
    <row r="298" spans="1:9" s="3" customFormat="1" x14ac:dyDescent="0.2">
      <c r="A298" s="4"/>
      <c r="I298" s="2"/>
    </row>
    <row r="299" spans="1:9" s="3" customFormat="1" x14ac:dyDescent="0.2">
      <c r="A299" s="4"/>
      <c r="I299" s="2"/>
    </row>
    <row r="300" spans="1:9" s="3" customFormat="1" x14ac:dyDescent="0.2">
      <c r="A300" s="4"/>
      <c r="I300" s="2"/>
    </row>
    <row r="301" spans="1:9" s="3" customFormat="1" x14ac:dyDescent="0.2">
      <c r="A301" s="4"/>
      <c r="I301" s="2"/>
    </row>
    <row r="302" spans="1:9" s="3" customFormat="1" x14ac:dyDescent="0.2">
      <c r="A302" s="4"/>
      <c r="I302" s="2"/>
    </row>
    <row r="303" spans="1:9" s="3" customFormat="1" x14ac:dyDescent="0.2">
      <c r="A303" s="4"/>
      <c r="I303" s="2"/>
    </row>
    <row r="304" spans="1:9" s="3" customFormat="1" x14ac:dyDescent="0.2">
      <c r="A304" s="4"/>
      <c r="I304" s="2"/>
    </row>
    <row r="305" spans="1:9" s="3" customFormat="1" x14ac:dyDescent="0.2">
      <c r="A305" s="4"/>
      <c r="I305" s="2"/>
    </row>
    <row r="306" spans="1:9" s="3" customFormat="1" x14ac:dyDescent="0.2">
      <c r="A306" s="4"/>
      <c r="I306" s="2"/>
    </row>
    <row r="307" spans="1:9" s="3" customFormat="1" x14ac:dyDescent="0.2">
      <c r="A307" s="4"/>
      <c r="I307" s="2"/>
    </row>
    <row r="308" spans="1:9" s="3" customFormat="1" x14ac:dyDescent="0.2">
      <c r="A308" s="4"/>
      <c r="I308" s="2"/>
    </row>
    <row r="309" spans="1:9" s="3" customFormat="1" x14ac:dyDescent="0.2">
      <c r="A309" s="4"/>
      <c r="I309" s="2"/>
    </row>
    <row r="310" spans="1:9" s="3" customFormat="1" x14ac:dyDescent="0.2">
      <c r="A310" s="4"/>
      <c r="I310" s="2"/>
    </row>
    <row r="311" spans="1:9" s="3" customFormat="1" x14ac:dyDescent="0.2">
      <c r="A311" s="4"/>
      <c r="I311" s="2"/>
    </row>
    <row r="312" spans="1:9" s="3" customFormat="1" x14ac:dyDescent="0.2">
      <c r="A312" s="4"/>
      <c r="I312" s="2"/>
    </row>
    <row r="313" spans="1:9" s="3" customFormat="1" x14ac:dyDescent="0.2">
      <c r="A313" s="4"/>
      <c r="I313" s="2"/>
    </row>
    <row r="314" spans="1:9" s="3" customFormat="1" x14ac:dyDescent="0.2">
      <c r="A314" s="4"/>
      <c r="I314" s="2"/>
    </row>
    <row r="315" spans="1:9" s="3" customFormat="1" x14ac:dyDescent="0.2">
      <c r="A315" s="4"/>
      <c r="I315" s="2"/>
    </row>
    <row r="316" spans="1:9" s="3" customFormat="1" x14ac:dyDescent="0.2">
      <c r="A316" s="4"/>
      <c r="I316" s="2"/>
    </row>
    <row r="317" spans="1:9" s="3" customFormat="1" x14ac:dyDescent="0.2">
      <c r="A317" s="4"/>
      <c r="I317" s="2"/>
    </row>
    <row r="318" spans="1:9" s="3" customFormat="1" x14ac:dyDescent="0.2">
      <c r="A318" s="4"/>
      <c r="I318" s="2"/>
    </row>
    <row r="319" spans="1:9" s="3" customFormat="1" x14ac:dyDescent="0.2">
      <c r="A319" s="4"/>
      <c r="I319" s="2"/>
    </row>
    <row r="320" spans="1:9" s="3" customFormat="1" x14ac:dyDescent="0.2">
      <c r="A320" s="4"/>
      <c r="I320" s="2"/>
    </row>
    <row r="321" spans="1:9" s="3" customFormat="1" x14ac:dyDescent="0.2">
      <c r="A321" s="4"/>
      <c r="I321" s="2"/>
    </row>
    <row r="322" spans="1:9" s="3" customFormat="1" x14ac:dyDescent="0.2">
      <c r="A322" s="4"/>
      <c r="I322" s="2"/>
    </row>
    <row r="323" spans="1:9" s="3" customFormat="1" x14ac:dyDescent="0.2">
      <c r="A323" s="4"/>
      <c r="I323" s="2"/>
    </row>
    <row r="324" spans="1:9" s="3" customFormat="1" x14ac:dyDescent="0.2">
      <c r="A324" s="4"/>
      <c r="I324" s="2"/>
    </row>
    <row r="325" spans="1:9" s="3" customFormat="1" x14ac:dyDescent="0.2">
      <c r="A325" s="4"/>
      <c r="I325" s="2"/>
    </row>
    <row r="326" spans="1:9" s="3" customFormat="1" x14ac:dyDescent="0.2">
      <c r="A326" s="4"/>
      <c r="I326" s="2"/>
    </row>
    <row r="327" spans="1:9" s="3" customFormat="1" x14ac:dyDescent="0.2">
      <c r="A327" s="4"/>
      <c r="I327" s="2"/>
    </row>
    <row r="328" spans="1:9" s="3" customFormat="1" x14ac:dyDescent="0.2">
      <c r="A328" s="4"/>
      <c r="I328" s="2"/>
    </row>
    <row r="329" spans="1:9" s="3" customFormat="1" x14ac:dyDescent="0.2">
      <c r="A329" s="4"/>
      <c r="I329" s="2"/>
    </row>
    <row r="330" spans="1:9" s="3" customFormat="1" x14ac:dyDescent="0.2">
      <c r="A330" s="4"/>
      <c r="I330" s="2"/>
    </row>
    <row r="331" spans="1:9" s="3" customFormat="1" x14ac:dyDescent="0.2">
      <c r="A331" s="4"/>
      <c r="I331" s="2"/>
    </row>
    <row r="332" spans="1:9" s="3" customFormat="1" x14ac:dyDescent="0.2">
      <c r="A332" s="4"/>
      <c r="I332" s="2"/>
    </row>
    <row r="333" spans="1:9" s="3" customFormat="1" x14ac:dyDescent="0.2">
      <c r="A333" s="4"/>
      <c r="I333" s="2"/>
    </row>
    <row r="334" spans="1:9" s="3" customFormat="1" x14ac:dyDescent="0.2">
      <c r="A334" s="4"/>
      <c r="I334" s="2"/>
    </row>
    <row r="335" spans="1:9" s="3" customFormat="1" x14ac:dyDescent="0.2">
      <c r="A335" s="4"/>
      <c r="I335" s="2"/>
    </row>
    <row r="336" spans="1:9" s="3" customFormat="1" x14ac:dyDescent="0.2">
      <c r="A336" s="4"/>
      <c r="I336" s="2"/>
    </row>
    <row r="337" spans="1:9" s="3" customFormat="1" x14ac:dyDescent="0.2">
      <c r="A337" s="4"/>
      <c r="I337" s="2"/>
    </row>
    <row r="338" spans="1:9" s="3" customFormat="1" x14ac:dyDescent="0.2">
      <c r="A338" s="4"/>
      <c r="I338" s="2"/>
    </row>
    <row r="339" spans="1:9" s="3" customFormat="1" x14ac:dyDescent="0.2">
      <c r="A339" s="4"/>
      <c r="I339" s="2"/>
    </row>
    <row r="340" spans="1:9" s="3" customFormat="1" x14ac:dyDescent="0.2">
      <c r="A340" s="4"/>
      <c r="I340" s="2"/>
    </row>
    <row r="341" spans="1:9" s="3" customFormat="1" x14ac:dyDescent="0.2">
      <c r="A341" s="4"/>
      <c r="I341" s="2"/>
    </row>
    <row r="342" spans="1:9" s="3" customFormat="1" x14ac:dyDescent="0.2">
      <c r="A342" s="4"/>
      <c r="I342" s="2"/>
    </row>
    <row r="343" spans="1:9" s="3" customFormat="1" x14ac:dyDescent="0.2">
      <c r="A343" s="4"/>
      <c r="I343" s="2"/>
    </row>
    <row r="344" spans="1:9" s="3" customFormat="1" x14ac:dyDescent="0.2">
      <c r="A344" s="4"/>
      <c r="I344" s="2"/>
    </row>
    <row r="345" spans="1:9" s="3" customFormat="1" x14ac:dyDescent="0.2">
      <c r="A345" s="4"/>
      <c r="I345" s="2"/>
    </row>
    <row r="346" spans="1:9" s="3" customFormat="1" x14ac:dyDescent="0.2">
      <c r="A346" s="4"/>
      <c r="I346" s="2"/>
    </row>
    <row r="347" spans="1:9" s="3" customFormat="1" x14ac:dyDescent="0.2">
      <c r="A347" s="4"/>
      <c r="I347" s="2"/>
    </row>
    <row r="348" spans="1:9" s="3" customFormat="1" x14ac:dyDescent="0.2">
      <c r="A348" s="4"/>
      <c r="I348" s="2"/>
    </row>
    <row r="349" spans="1:9" s="3" customFormat="1" x14ac:dyDescent="0.2">
      <c r="A349" s="4"/>
      <c r="I349" s="2"/>
    </row>
    <row r="350" spans="1:9" s="3" customFormat="1" x14ac:dyDescent="0.2">
      <c r="A350" s="4"/>
      <c r="I350" s="2"/>
    </row>
    <row r="351" spans="1:9" s="3" customFormat="1" x14ac:dyDescent="0.2">
      <c r="A351" s="4"/>
      <c r="I351" s="2"/>
    </row>
    <row r="352" spans="1:9" s="3" customFormat="1" x14ac:dyDescent="0.2">
      <c r="A352" s="4"/>
      <c r="I352" s="2"/>
    </row>
    <row r="353" spans="1:9" s="3" customFormat="1" x14ac:dyDescent="0.2">
      <c r="A353" s="4"/>
      <c r="I353" s="2"/>
    </row>
    <row r="354" spans="1:9" s="3" customFormat="1" x14ac:dyDescent="0.2">
      <c r="A354" s="4"/>
      <c r="I354" s="2"/>
    </row>
    <row r="355" spans="1:9" s="3" customFormat="1" x14ac:dyDescent="0.2">
      <c r="A355" s="4"/>
      <c r="I355" s="2"/>
    </row>
    <row r="356" spans="1:9" s="3" customFormat="1" x14ac:dyDescent="0.2">
      <c r="A356" s="4"/>
      <c r="I356" s="2"/>
    </row>
    <row r="357" spans="1:9" s="3" customFormat="1" x14ac:dyDescent="0.2">
      <c r="A357" s="4"/>
      <c r="I357" s="2"/>
    </row>
    <row r="358" spans="1:9" s="3" customFormat="1" x14ac:dyDescent="0.2">
      <c r="A358" s="4"/>
      <c r="I358" s="2"/>
    </row>
    <row r="359" spans="1:9" s="3" customFormat="1" x14ac:dyDescent="0.2">
      <c r="A359" s="4"/>
      <c r="I359" s="2"/>
    </row>
    <row r="360" spans="1:9" s="3" customFormat="1" x14ac:dyDescent="0.2">
      <c r="A360" s="4"/>
      <c r="I360" s="2"/>
    </row>
    <row r="361" spans="1:9" s="3" customFormat="1" x14ac:dyDescent="0.2">
      <c r="A361" s="4"/>
      <c r="I361" s="2"/>
    </row>
    <row r="362" spans="1:9" s="3" customFormat="1" x14ac:dyDescent="0.2">
      <c r="A362" s="4"/>
      <c r="I362" s="2"/>
    </row>
    <row r="363" spans="1:9" s="3" customFormat="1" x14ac:dyDescent="0.2">
      <c r="A363" s="4"/>
      <c r="I363" s="2"/>
    </row>
    <row r="364" spans="1:9" s="3" customFormat="1" x14ac:dyDescent="0.2">
      <c r="A364" s="4"/>
      <c r="I364" s="2"/>
    </row>
    <row r="365" spans="1:9" s="3" customFormat="1" x14ac:dyDescent="0.2">
      <c r="A365" s="4"/>
      <c r="I365" s="2"/>
    </row>
    <row r="366" spans="1:9" s="3" customFormat="1" x14ac:dyDescent="0.2">
      <c r="A366" s="4"/>
      <c r="I366" s="2"/>
    </row>
    <row r="367" spans="1:9" s="3" customFormat="1" x14ac:dyDescent="0.2">
      <c r="A367" s="4"/>
      <c r="I367" s="2"/>
    </row>
    <row r="368" spans="1:9" s="3" customFormat="1" x14ac:dyDescent="0.2">
      <c r="A368" s="4"/>
      <c r="I368" s="2"/>
    </row>
    <row r="369" spans="1:9" s="3" customFormat="1" x14ac:dyDescent="0.2">
      <c r="A369" s="4"/>
      <c r="I369" s="2"/>
    </row>
    <row r="370" spans="1:9" s="3" customFormat="1" x14ac:dyDescent="0.2">
      <c r="A370" s="4"/>
      <c r="I370" s="2"/>
    </row>
    <row r="371" spans="1:9" s="3" customFormat="1" x14ac:dyDescent="0.2">
      <c r="A371" s="4"/>
      <c r="I371" s="2"/>
    </row>
    <row r="372" spans="1:9" s="3" customFormat="1" x14ac:dyDescent="0.2">
      <c r="A372" s="4"/>
      <c r="I372" s="2"/>
    </row>
    <row r="373" spans="1:9" s="3" customFormat="1" x14ac:dyDescent="0.2">
      <c r="A373" s="4"/>
      <c r="I373" s="2"/>
    </row>
    <row r="374" spans="1:9" s="3" customFormat="1" x14ac:dyDescent="0.2">
      <c r="A374" s="4"/>
      <c r="I374" s="2"/>
    </row>
    <row r="375" spans="1:9" s="3" customFormat="1" x14ac:dyDescent="0.2">
      <c r="A375" s="4"/>
      <c r="I375" s="2"/>
    </row>
    <row r="376" spans="1:9" s="3" customFormat="1" x14ac:dyDescent="0.2">
      <c r="A376" s="4"/>
      <c r="I376" s="2"/>
    </row>
    <row r="377" spans="1:9" s="3" customFormat="1" x14ac:dyDescent="0.2">
      <c r="A377" s="4"/>
      <c r="I377" s="2"/>
    </row>
    <row r="378" spans="1:9" s="3" customFormat="1" x14ac:dyDescent="0.2">
      <c r="A378" s="4"/>
      <c r="I378" s="2"/>
    </row>
    <row r="379" spans="1:9" s="3" customFormat="1" x14ac:dyDescent="0.2">
      <c r="A379" s="4"/>
      <c r="I379" s="2"/>
    </row>
    <row r="380" spans="1:9" s="3" customFormat="1" x14ac:dyDescent="0.2">
      <c r="A380" s="4"/>
      <c r="I380" s="2"/>
    </row>
    <row r="381" spans="1:9" s="3" customFormat="1" x14ac:dyDescent="0.2">
      <c r="A381" s="4"/>
      <c r="I381" s="2"/>
    </row>
    <row r="382" spans="1:9" s="3" customFormat="1" x14ac:dyDescent="0.2">
      <c r="A382" s="4"/>
      <c r="I382" s="2"/>
    </row>
    <row r="383" spans="1:9" s="3" customFormat="1" x14ac:dyDescent="0.2">
      <c r="A383" s="4"/>
      <c r="I383" s="2"/>
    </row>
    <row r="384" spans="1:9" s="3" customFormat="1" x14ac:dyDescent="0.2">
      <c r="A384" s="4"/>
      <c r="I384" s="2"/>
    </row>
    <row r="385" spans="1:9" s="3" customFormat="1" x14ac:dyDescent="0.2">
      <c r="A385" s="4"/>
      <c r="I385" s="2"/>
    </row>
    <row r="386" spans="1:9" s="3" customFormat="1" x14ac:dyDescent="0.2">
      <c r="A386" s="4"/>
      <c r="I386" s="2"/>
    </row>
    <row r="387" spans="1:9" s="3" customFormat="1" x14ac:dyDescent="0.2">
      <c r="A387" s="4"/>
      <c r="I387" s="2"/>
    </row>
    <row r="388" spans="1:9" s="3" customFormat="1" x14ac:dyDescent="0.2">
      <c r="A388" s="4"/>
      <c r="I388" s="2"/>
    </row>
    <row r="389" spans="1:9" s="3" customFormat="1" x14ac:dyDescent="0.2">
      <c r="A389" s="4"/>
      <c r="I389" s="2"/>
    </row>
    <row r="390" spans="1:9" s="3" customFormat="1" x14ac:dyDescent="0.2">
      <c r="A390" s="4"/>
      <c r="I390" s="2"/>
    </row>
    <row r="391" spans="1:9" s="3" customFormat="1" x14ac:dyDescent="0.2">
      <c r="A391" s="4"/>
      <c r="I391" s="2"/>
    </row>
    <row r="392" spans="1:9" s="3" customFormat="1" x14ac:dyDescent="0.2">
      <c r="A392" s="4"/>
      <c r="I392" s="2"/>
    </row>
    <row r="393" spans="1:9" s="3" customFormat="1" x14ac:dyDescent="0.2">
      <c r="A393" s="4"/>
      <c r="I393" s="2"/>
    </row>
    <row r="394" spans="1:9" s="3" customFormat="1" x14ac:dyDescent="0.2">
      <c r="A394" s="4"/>
      <c r="I394" s="2"/>
    </row>
    <row r="395" spans="1:9" s="3" customFormat="1" x14ac:dyDescent="0.2">
      <c r="A395" s="4"/>
      <c r="I395" s="2"/>
    </row>
    <row r="396" spans="1:9" s="3" customFormat="1" x14ac:dyDescent="0.2">
      <c r="A396" s="4"/>
      <c r="I396" s="2"/>
    </row>
    <row r="397" spans="1:9" s="3" customFormat="1" x14ac:dyDescent="0.2">
      <c r="A397" s="4"/>
      <c r="I397" s="2"/>
    </row>
    <row r="398" spans="1:9" s="3" customFormat="1" x14ac:dyDescent="0.2">
      <c r="A398" s="4"/>
      <c r="I398" s="2"/>
    </row>
    <row r="399" spans="1:9" s="3" customFormat="1" x14ac:dyDescent="0.2">
      <c r="A399" s="4"/>
      <c r="I399" s="2"/>
    </row>
    <row r="400" spans="1:9" s="3" customFormat="1" x14ac:dyDescent="0.2">
      <c r="A400" s="4"/>
      <c r="I400" s="2"/>
    </row>
    <row r="401" spans="1:9" s="3" customFormat="1" x14ac:dyDescent="0.2">
      <c r="A401" s="4"/>
      <c r="I401" s="2"/>
    </row>
    <row r="402" spans="1:9" s="3" customFormat="1" x14ac:dyDescent="0.2">
      <c r="A402" s="4"/>
      <c r="I402" s="2"/>
    </row>
    <row r="403" spans="1:9" s="3" customFormat="1" x14ac:dyDescent="0.2">
      <c r="A403" s="4"/>
      <c r="I403" s="2"/>
    </row>
    <row r="404" spans="1:9" s="3" customFormat="1" x14ac:dyDescent="0.2">
      <c r="A404" s="4"/>
      <c r="I404" s="2"/>
    </row>
    <row r="405" spans="1:9" s="3" customFormat="1" x14ac:dyDescent="0.2">
      <c r="A405" s="4"/>
      <c r="I405" s="2"/>
    </row>
    <row r="406" spans="1:9" s="3" customFormat="1" x14ac:dyDescent="0.2">
      <c r="A406" s="4"/>
      <c r="I406" s="2"/>
    </row>
    <row r="407" spans="1:9" s="3" customFormat="1" x14ac:dyDescent="0.2">
      <c r="A407" s="4"/>
      <c r="I407" s="2"/>
    </row>
    <row r="408" spans="1:9" s="3" customFormat="1" x14ac:dyDescent="0.2">
      <c r="A408" s="4"/>
      <c r="I408" s="2"/>
    </row>
    <row r="409" spans="1:9" s="3" customFormat="1" x14ac:dyDescent="0.2">
      <c r="A409" s="4"/>
      <c r="I409" s="2"/>
    </row>
    <row r="410" spans="1:9" s="3" customFormat="1" x14ac:dyDescent="0.2">
      <c r="A410" s="4"/>
      <c r="I410" s="2"/>
    </row>
    <row r="411" spans="1:9" s="3" customFormat="1" x14ac:dyDescent="0.2">
      <c r="A411" s="4"/>
      <c r="I411" s="2"/>
    </row>
    <row r="412" spans="1:9" s="3" customFormat="1" x14ac:dyDescent="0.2">
      <c r="A412" s="4"/>
      <c r="I412" s="2"/>
    </row>
    <row r="413" spans="1:9" s="3" customFormat="1" x14ac:dyDescent="0.2">
      <c r="A413" s="4"/>
      <c r="I413" s="2"/>
    </row>
    <row r="414" spans="1:9" s="3" customFormat="1" x14ac:dyDescent="0.2">
      <c r="A414" s="4"/>
      <c r="I414" s="2"/>
    </row>
    <row r="415" spans="1:9" s="3" customFormat="1" x14ac:dyDescent="0.2">
      <c r="A415" s="4"/>
      <c r="I415" s="2"/>
    </row>
    <row r="416" spans="1:9" s="3" customFormat="1" x14ac:dyDescent="0.2">
      <c r="A416" s="4"/>
      <c r="I416" s="2"/>
    </row>
    <row r="417" spans="1:9" s="3" customFormat="1" x14ac:dyDescent="0.2">
      <c r="A417" s="4"/>
      <c r="I417" s="2"/>
    </row>
    <row r="418" spans="1:9" s="3" customFormat="1" x14ac:dyDescent="0.2">
      <c r="A418" s="4"/>
      <c r="I418" s="2"/>
    </row>
    <row r="419" spans="1:9" s="3" customFormat="1" x14ac:dyDescent="0.2">
      <c r="A419" s="4"/>
      <c r="I419" s="2"/>
    </row>
    <row r="420" spans="1:9" s="3" customFormat="1" x14ac:dyDescent="0.2">
      <c r="A420" s="4"/>
      <c r="I420" s="2"/>
    </row>
    <row r="421" spans="1:9" s="3" customFormat="1" x14ac:dyDescent="0.2">
      <c r="A421" s="4"/>
      <c r="I421" s="2"/>
    </row>
    <row r="422" spans="1:9" s="3" customFormat="1" x14ac:dyDescent="0.2">
      <c r="A422" s="4"/>
      <c r="I422" s="2"/>
    </row>
    <row r="423" spans="1:9" s="3" customFormat="1" x14ac:dyDescent="0.2">
      <c r="A423" s="4"/>
      <c r="I423" s="2"/>
    </row>
    <row r="424" spans="1:9" s="3" customFormat="1" x14ac:dyDescent="0.2">
      <c r="A424" s="4"/>
      <c r="I424" s="2"/>
    </row>
    <row r="425" spans="1:9" s="3" customFormat="1" x14ac:dyDescent="0.2">
      <c r="A425" s="4"/>
      <c r="I425" s="2"/>
    </row>
    <row r="426" spans="1:9" s="3" customFormat="1" x14ac:dyDescent="0.2">
      <c r="A426" s="4"/>
      <c r="I426" s="2"/>
    </row>
    <row r="427" spans="1:9" s="3" customFormat="1" x14ac:dyDescent="0.2">
      <c r="A427" s="4"/>
      <c r="I427" s="2"/>
    </row>
    <row r="428" spans="1:9" s="3" customFormat="1" x14ac:dyDescent="0.2">
      <c r="A428" s="4"/>
      <c r="I428" s="2"/>
    </row>
    <row r="429" spans="1:9" s="3" customFormat="1" x14ac:dyDescent="0.2">
      <c r="A429" s="4"/>
      <c r="I429" s="2"/>
    </row>
    <row r="430" spans="1:9" s="3" customFormat="1" x14ac:dyDescent="0.2">
      <c r="A430" s="4"/>
      <c r="I430" s="2"/>
    </row>
    <row r="431" spans="1:9" s="3" customFormat="1" x14ac:dyDescent="0.2">
      <c r="A431" s="4"/>
      <c r="I431" s="2"/>
    </row>
    <row r="432" spans="1:9" s="3" customFormat="1" x14ac:dyDescent="0.2">
      <c r="A432" s="4"/>
      <c r="I432" s="2"/>
    </row>
    <row r="433" spans="1:9" s="3" customFormat="1" x14ac:dyDescent="0.2">
      <c r="A433" s="4"/>
      <c r="I433" s="2"/>
    </row>
    <row r="434" spans="1:9" s="3" customFormat="1" x14ac:dyDescent="0.2">
      <c r="A434" s="4"/>
      <c r="I434" s="2"/>
    </row>
    <row r="435" spans="1:9" s="3" customFormat="1" x14ac:dyDescent="0.2">
      <c r="A435" s="4"/>
      <c r="I435" s="2"/>
    </row>
    <row r="436" spans="1:9" s="3" customFormat="1" x14ac:dyDescent="0.2">
      <c r="A436" s="4"/>
      <c r="I436" s="2"/>
    </row>
    <row r="437" spans="1:9" s="3" customFormat="1" x14ac:dyDescent="0.2">
      <c r="A437" s="4"/>
      <c r="I437" s="2"/>
    </row>
    <row r="438" spans="1:9" s="3" customFormat="1" x14ac:dyDescent="0.2">
      <c r="A438" s="4"/>
      <c r="I438" s="2"/>
    </row>
    <row r="439" spans="1:9" s="3" customFormat="1" x14ac:dyDescent="0.2">
      <c r="A439" s="4"/>
      <c r="I439" s="2"/>
    </row>
    <row r="440" spans="1:9" s="3" customFormat="1" x14ac:dyDescent="0.2">
      <c r="A440" s="4"/>
      <c r="I440" s="2"/>
    </row>
    <row r="441" spans="1:9" s="3" customFormat="1" x14ac:dyDescent="0.2">
      <c r="A441" s="4"/>
      <c r="I441" s="2"/>
    </row>
    <row r="442" spans="1:9" s="3" customFormat="1" x14ac:dyDescent="0.2">
      <c r="A442" s="4"/>
      <c r="I442" s="2"/>
    </row>
    <row r="443" spans="1:9" s="3" customFormat="1" x14ac:dyDescent="0.2">
      <c r="A443" s="4"/>
      <c r="I443" s="2"/>
    </row>
    <row r="444" spans="1:9" s="3" customFormat="1" x14ac:dyDescent="0.2">
      <c r="A444" s="4"/>
      <c r="I444" s="2"/>
    </row>
    <row r="445" spans="1:9" s="3" customFormat="1" x14ac:dyDescent="0.2">
      <c r="A445" s="4"/>
      <c r="I445" s="2"/>
    </row>
    <row r="446" spans="1:9" s="3" customFormat="1" x14ac:dyDescent="0.2">
      <c r="A446" s="4"/>
      <c r="I446" s="2"/>
    </row>
    <row r="447" spans="1:9" s="3" customFormat="1" x14ac:dyDescent="0.2">
      <c r="A447" s="4"/>
      <c r="I447" s="2"/>
    </row>
    <row r="448" spans="1:9" s="3" customFormat="1" x14ac:dyDescent="0.2">
      <c r="A448" s="4"/>
      <c r="I448" s="2"/>
    </row>
    <row r="449" spans="1:9" s="3" customFormat="1" x14ac:dyDescent="0.2">
      <c r="A449" s="4"/>
      <c r="I449" s="2"/>
    </row>
    <row r="450" spans="1:9" s="3" customFormat="1" x14ac:dyDescent="0.2">
      <c r="A450" s="4"/>
      <c r="I450" s="2"/>
    </row>
    <row r="451" spans="1:9" s="3" customFormat="1" x14ac:dyDescent="0.2">
      <c r="A451" s="4"/>
      <c r="I451" s="2"/>
    </row>
    <row r="452" spans="1:9" s="3" customFormat="1" x14ac:dyDescent="0.2">
      <c r="A452" s="4"/>
      <c r="I452" s="2"/>
    </row>
    <row r="453" spans="1:9" s="3" customFormat="1" x14ac:dyDescent="0.2">
      <c r="A453" s="4"/>
      <c r="I453" s="2"/>
    </row>
    <row r="454" spans="1:9" s="3" customFormat="1" x14ac:dyDescent="0.2">
      <c r="A454" s="4"/>
      <c r="I454" s="2"/>
    </row>
    <row r="455" spans="1:9" s="3" customFormat="1" x14ac:dyDescent="0.2">
      <c r="A455" s="4"/>
      <c r="I455" s="2"/>
    </row>
    <row r="456" spans="1:9" s="3" customFormat="1" x14ac:dyDescent="0.2">
      <c r="A456" s="4"/>
      <c r="I456" s="2"/>
    </row>
    <row r="457" spans="1:9" s="3" customFormat="1" x14ac:dyDescent="0.2">
      <c r="A457" s="4"/>
      <c r="I457" s="2"/>
    </row>
    <row r="458" spans="1:9" s="3" customFormat="1" x14ac:dyDescent="0.2">
      <c r="A458" s="4"/>
      <c r="I458" s="2"/>
    </row>
    <row r="459" spans="1:9" s="3" customFormat="1" x14ac:dyDescent="0.2">
      <c r="A459" s="4"/>
      <c r="I459" s="2"/>
    </row>
    <row r="460" spans="1:9" s="3" customFormat="1" x14ac:dyDescent="0.2">
      <c r="A460" s="4"/>
      <c r="I460" s="2"/>
    </row>
    <row r="461" spans="1:9" s="3" customFormat="1" x14ac:dyDescent="0.2">
      <c r="A461" s="4"/>
      <c r="I461" s="2"/>
    </row>
    <row r="462" spans="1:9" s="3" customFormat="1" x14ac:dyDescent="0.2">
      <c r="A462" s="4"/>
      <c r="I462" s="2"/>
    </row>
    <row r="463" spans="1:9" s="3" customFormat="1" x14ac:dyDescent="0.2">
      <c r="A463" s="4"/>
      <c r="I463" s="2"/>
    </row>
    <row r="464" spans="1:9" s="3" customFormat="1" x14ac:dyDescent="0.2">
      <c r="A464" s="4"/>
      <c r="I464" s="2"/>
    </row>
    <row r="465" spans="1:9" s="3" customFormat="1" x14ac:dyDescent="0.2">
      <c r="A465" s="4"/>
      <c r="I465" s="2"/>
    </row>
    <row r="466" spans="1:9" s="3" customFormat="1" x14ac:dyDescent="0.2">
      <c r="A466" s="4"/>
      <c r="I466" s="2"/>
    </row>
    <row r="467" spans="1:9" s="3" customFormat="1" x14ac:dyDescent="0.2">
      <c r="A467" s="4"/>
      <c r="I467" s="2"/>
    </row>
    <row r="468" spans="1:9" s="3" customFormat="1" x14ac:dyDescent="0.2">
      <c r="A468" s="4"/>
      <c r="I468" s="2"/>
    </row>
    <row r="469" spans="1:9" s="3" customFormat="1" x14ac:dyDescent="0.2">
      <c r="A469" s="4"/>
      <c r="I469" s="2"/>
    </row>
    <row r="470" spans="1:9" s="3" customFormat="1" x14ac:dyDescent="0.2">
      <c r="A470" s="4"/>
      <c r="I470" s="2"/>
    </row>
    <row r="471" spans="1:9" s="3" customFormat="1" x14ac:dyDescent="0.2">
      <c r="A471" s="4"/>
      <c r="I471" s="2"/>
    </row>
    <row r="472" spans="1:9" s="3" customFormat="1" x14ac:dyDescent="0.2">
      <c r="A472" s="4"/>
      <c r="I472" s="2"/>
    </row>
    <row r="473" spans="1:9" s="3" customFormat="1" x14ac:dyDescent="0.2">
      <c r="A473" s="4"/>
      <c r="I473" s="2"/>
    </row>
    <row r="474" spans="1:9" s="3" customFormat="1" x14ac:dyDescent="0.2">
      <c r="A474" s="4"/>
      <c r="I474" s="2"/>
    </row>
    <row r="475" spans="1:9" s="3" customFormat="1" x14ac:dyDescent="0.2">
      <c r="A475" s="4"/>
      <c r="I475" s="2"/>
    </row>
    <row r="476" spans="1:9" s="3" customFormat="1" x14ac:dyDescent="0.2">
      <c r="A476" s="4"/>
      <c r="I476" s="2"/>
    </row>
    <row r="477" spans="1:9" s="3" customFormat="1" x14ac:dyDescent="0.2">
      <c r="A477" s="4"/>
      <c r="I477" s="2"/>
    </row>
    <row r="478" spans="1:9" s="3" customFormat="1" x14ac:dyDescent="0.2">
      <c r="A478" s="4"/>
      <c r="I478" s="2"/>
    </row>
    <row r="479" spans="1:9" s="3" customFormat="1" x14ac:dyDescent="0.2">
      <c r="A479" s="4"/>
      <c r="I479" s="2"/>
    </row>
    <row r="480" spans="1:9" s="3" customFormat="1" x14ac:dyDescent="0.2">
      <c r="A480" s="4"/>
      <c r="I480" s="2"/>
    </row>
    <row r="481" spans="1:9" s="3" customFormat="1" x14ac:dyDescent="0.2">
      <c r="A481" s="4"/>
      <c r="I481" s="2"/>
    </row>
    <row r="482" spans="1:9" s="3" customFormat="1" x14ac:dyDescent="0.2">
      <c r="A482" s="4"/>
      <c r="I482" s="2"/>
    </row>
    <row r="483" spans="1:9" s="3" customFormat="1" x14ac:dyDescent="0.2">
      <c r="A483" s="4"/>
      <c r="I483" s="2"/>
    </row>
    <row r="484" spans="1:9" s="3" customFormat="1" x14ac:dyDescent="0.2">
      <c r="A484" s="4"/>
      <c r="I484" s="2"/>
    </row>
    <row r="485" spans="1:9" s="3" customFormat="1" x14ac:dyDescent="0.2">
      <c r="A485" s="4"/>
      <c r="I485" s="2"/>
    </row>
    <row r="486" spans="1:9" s="3" customFormat="1" x14ac:dyDescent="0.2">
      <c r="A486" s="4"/>
      <c r="I486" s="2"/>
    </row>
    <row r="487" spans="1:9" s="3" customFormat="1" x14ac:dyDescent="0.2">
      <c r="A487" s="4"/>
      <c r="I487" s="2"/>
    </row>
    <row r="488" spans="1:9" s="3" customFormat="1" x14ac:dyDescent="0.2">
      <c r="A488" s="4"/>
      <c r="I488" s="2"/>
    </row>
    <row r="489" spans="1:9" s="3" customFormat="1" x14ac:dyDescent="0.2">
      <c r="A489" s="4"/>
      <c r="I489" s="2"/>
    </row>
    <row r="490" spans="1:9" s="3" customFormat="1" x14ac:dyDescent="0.2">
      <c r="A490" s="4"/>
      <c r="I490" s="2"/>
    </row>
    <row r="491" spans="1:9" s="3" customFormat="1" x14ac:dyDescent="0.2">
      <c r="A491" s="4"/>
      <c r="I491" s="2"/>
    </row>
    <row r="492" spans="1:9" s="3" customFormat="1" x14ac:dyDescent="0.2">
      <c r="A492" s="4"/>
      <c r="I492" s="2"/>
    </row>
    <row r="493" spans="1:9" s="3" customFormat="1" x14ac:dyDescent="0.2">
      <c r="A493" s="4"/>
      <c r="I493" s="2"/>
    </row>
    <row r="494" spans="1:9" s="3" customFormat="1" x14ac:dyDescent="0.2">
      <c r="A494" s="4"/>
      <c r="I494" s="2"/>
    </row>
    <row r="495" spans="1:9" s="3" customFormat="1" x14ac:dyDescent="0.2">
      <c r="A495" s="4"/>
      <c r="I495" s="2"/>
    </row>
    <row r="496" spans="1:9" s="3" customFormat="1" x14ac:dyDescent="0.2">
      <c r="A496" s="4"/>
      <c r="I496" s="2"/>
    </row>
    <row r="497" spans="1:9" s="3" customFormat="1" x14ac:dyDescent="0.2">
      <c r="A497" s="4"/>
      <c r="I497" s="2"/>
    </row>
    <row r="498" spans="1:9" s="3" customFormat="1" x14ac:dyDescent="0.2">
      <c r="A498" s="4"/>
      <c r="I498" s="2"/>
    </row>
    <row r="499" spans="1:9" s="3" customFormat="1" x14ac:dyDescent="0.2">
      <c r="A499" s="4"/>
      <c r="I499" s="2"/>
    </row>
    <row r="500" spans="1:9" s="3" customFormat="1" x14ac:dyDescent="0.2">
      <c r="A500" s="4"/>
      <c r="I500" s="2"/>
    </row>
    <row r="501" spans="1:9" s="3" customFormat="1" x14ac:dyDescent="0.2">
      <c r="A501" s="4"/>
      <c r="I501" s="2"/>
    </row>
    <row r="502" spans="1:9" s="3" customFormat="1" x14ac:dyDescent="0.2">
      <c r="A502" s="4"/>
      <c r="I502" s="2"/>
    </row>
    <row r="503" spans="1:9" s="3" customFormat="1" x14ac:dyDescent="0.2">
      <c r="A503" s="4"/>
      <c r="I503" s="2"/>
    </row>
    <row r="504" spans="1:9" s="3" customFormat="1" x14ac:dyDescent="0.2">
      <c r="A504" s="4"/>
      <c r="I504" s="2"/>
    </row>
    <row r="505" spans="1:9" s="3" customFormat="1" x14ac:dyDescent="0.2">
      <c r="A505" s="4"/>
      <c r="I505" s="2"/>
    </row>
    <row r="506" spans="1:9" s="3" customFormat="1" x14ac:dyDescent="0.2">
      <c r="A506" s="4"/>
      <c r="I506" s="2"/>
    </row>
    <row r="507" spans="1:9" s="3" customFormat="1" x14ac:dyDescent="0.2">
      <c r="A507" s="4"/>
      <c r="I507" s="2"/>
    </row>
    <row r="508" spans="1:9" s="3" customFormat="1" x14ac:dyDescent="0.2">
      <c r="A508" s="4"/>
      <c r="I508" s="2"/>
    </row>
    <row r="509" spans="1:9" s="3" customFormat="1" x14ac:dyDescent="0.2">
      <c r="A509" s="4"/>
      <c r="I509" s="2"/>
    </row>
    <row r="510" spans="1:9" s="3" customFormat="1" x14ac:dyDescent="0.2">
      <c r="A510" s="4"/>
      <c r="I510" s="2"/>
    </row>
    <row r="511" spans="1:9" s="3" customFormat="1" x14ac:dyDescent="0.2">
      <c r="A511" s="4"/>
      <c r="I511" s="2"/>
    </row>
    <row r="512" spans="1:9" s="3" customFormat="1" x14ac:dyDescent="0.2">
      <c r="A512" s="4"/>
      <c r="I512" s="2"/>
    </row>
    <row r="513" spans="1:9" s="3" customFormat="1" x14ac:dyDescent="0.2">
      <c r="A513" s="4"/>
      <c r="I513" s="2"/>
    </row>
    <row r="514" spans="1:9" s="3" customFormat="1" x14ac:dyDescent="0.2">
      <c r="A514" s="4"/>
      <c r="I514" s="2"/>
    </row>
    <row r="515" spans="1:9" s="3" customFormat="1" x14ac:dyDescent="0.2">
      <c r="A515" s="4"/>
      <c r="I515" s="2"/>
    </row>
    <row r="516" spans="1:9" s="3" customFormat="1" x14ac:dyDescent="0.2">
      <c r="A516" s="4"/>
      <c r="I516" s="2"/>
    </row>
    <row r="517" spans="1:9" s="3" customFormat="1" x14ac:dyDescent="0.2">
      <c r="A517" s="4"/>
      <c r="I517" s="2"/>
    </row>
    <row r="518" spans="1:9" s="3" customFormat="1" x14ac:dyDescent="0.2">
      <c r="A518" s="4"/>
      <c r="I518" s="2"/>
    </row>
    <row r="519" spans="1:9" s="3" customFormat="1" x14ac:dyDescent="0.2">
      <c r="A519" s="4"/>
      <c r="I519" s="2"/>
    </row>
    <row r="520" spans="1:9" s="3" customFormat="1" x14ac:dyDescent="0.2">
      <c r="A520" s="4"/>
      <c r="I520" s="2"/>
    </row>
    <row r="521" spans="1:9" s="3" customFormat="1" x14ac:dyDescent="0.2">
      <c r="A521" s="4"/>
      <c r="I521" s="2"/>
    </row>
    <row r="522" spans="1:9" s="3" customFormat="1" x14ac:dyDescent="0.2">
      <c r="A522" s="4"/>
      <c r="I522" s="2"/>
    </row>
    <row r="523" spans="1:9" s="3" customFormat="1" x14ac:dyDescent="0.2">
      <c r="A523" s="4"/>
      <c r="I523" s="2"/>
    </row>
    <row r="524" spans="1:9" s="3" customFormat="1" x14ac:dyDescent="0.2">
      <c r="A524" s="4"/>
      <c r="I524" s="2"/>
    </row>
    <row r="525" spans="1:9" s="3" customFormat="1" x14ac:dyDescent="0.2">
      <c r="A525" s="4"/>
      <c r="I525" s="2"/>
    </row>
    <row r="526" spans="1:9" s="3" customFormat="1" x14ac:dyDescent="0.2">
      <c r="A526" s="4"/>
      <c r="I526" s="2"/>
    </row>
    <row r="527" spans="1:9" s="3" customFormat="1" x14ac:dyDescent="0.2">
      <c r="A527" s="4"/>
      <c r="I527" s="2"/>
    </row>
    <row r="528" spans="1:9" s="3" customFormat="1" x14ac:dyDescent="0.2">
      <c r="A528" s="4"/>
      <c r="I528" s="2"/>
    </row>
    <row r="529" spans="1:9" s="3" customFormat="1" x14ac:dyDescent="0.2">
      <c r="A529" s="4"/>
      <c r="I529" s="2"/>
    </row>
    <row r="530" spans="1:9" s="3" customFormat="1" x14ac:dyDescent="0.2">
      <c r="A530" s="4"/>
      <c r="I530" s="2"/>
    </row>
    <row r="531" spans="1:9" s="3" customFormat="1" x14ac:dyDescent="0.2">
      <c r="A531" s="4"/>
      <c r="I531" s="2"/>
    </row>
    <row r="532" spans="1:9" s="3" customFormat="1" x14ac:dyDescent="0.2">
      <c r="A532" s="4"/>
      <c r="I532" s="2"/>
    </row>
    <row r="533" spans="1:9" s="3" customFormat="1" x14ac:dyDescent="0.2">
      <c r="A533" s="4"/>
      <c r="I533" s="2"/>
    </row>
    <row r="534" spans="1:9" s="3" customFormat="1" x14ac:dyDescent="0.2">
      <c r="A534" s="4"/>
      <c r="I534" s="2"/>
    </row>
    <row r="535" spans="1:9" s="3" customFormat="1" x14ac:dyDescent="0.2">
      <c r="A535" s="4"/>
      <c r="I535" s="2"/>
    </row>
    <row r="536" spans="1:9" s="3" customFormat="1" x14ac:dyDescent="0.2">
      <c r="A536" s="4"/>
      <c r="I536" s="2"/>
    </row>
    <row r="537" spans="1:9" s="3" customFormat="1" x14ac:dyDescent="0.2">
      <c r="A537" s="4"/>
      <c r="I537" s="2"/>
    </row>
    <row r="538" spans="1:9" s="3" customFormat="1" x14ac:dyDescent="0.2">
      <c r="A538" s="4"/>
      <c r="I538" s="2"/>
    </row>
    <row r="539" spans="1:9" s="3" customFormat="1" x14ac:dyDescent="0.2">
      <c r="A539" s="4"/>
      <c r="I539" s="2"/>
    </row>
    <row r="540" spans="1:9" s="3" customFormat="1" x14ac:dyDescent="0.2">
      <c r="A540" s="4"/>
      <c r="I540" s="2"/>
    </row>
    <row r="541" spans="1:9" s="3" customFormat="1" x14ac:dyDescent="0.2">
      <c r="A541" s="4"/>
      <c r="I541" s="2"/>
    </row>
    <row r="542" spans="1:9" s="3" customFormat="1" x14ac:dyDescent="0.2">
      <c r="A542" s="4"/>
      <c r="I542" s="2"/>
    </row>
    <row r="543" spans="1:9" s="3" customFormat="1" x14ac:dyDescent="0.2">
      <c r="A543" s="4"/>
      <c r="I543" s="2"/>
    </row>
    <row r="544" spans="1:9" s="3" customFormat="1" x14ac:dyDescent="0.2">
      <c r="A544" s="4"/>
      <c r="I544" s="2"/>
    </row>
    <row r="545" spans="1:9" s="3" customFormat="1" x14ac:dyDescent="0.2">
      <c r="A545" s="4"/>
      <c r="I545" s="2"/>
    </row>
    <row r="546" spans="1:9" s="3" customFormat="1" x14ac:dyDescent="0.2">
      <c r="A546" s="4"/>
      <c r="I546" s="2"/>
    </row>
    <row r="547" spans="1:9" s="3" customFormat="1" x14ac:dyDescent="0.2">
      <c r="A547" s="4"/>
      <c r="I547" s="2"/>
    </row>
    <row r="548" spans="1:9" s="3" customFormat="1" x14ac:dyDescent="0.2">
      <c r="A548" s="4"/>
      <c r="I548" s="2"/>
    </row>
    <row r="549" spans="1:9" s="3" customFormat="1" x14ac:dyDescent="0.2">
      <c r="A549" s="4"/>
      <c r="I549" s="2"/>
    </row>
    <row r="550" spans="1:9" s="3" customFormat="1" x14ac:dyDescent="0.2">
      <c r="A550" s="4"/>
      <c r="I550" s="2"/>
    </row>
    <row r="551" spans="1:9" s="3" customFormat="1" x14ac:dyDescent="0.2">
      <c r="A551" s="4"/>
      <c r="I551" s="2"/>
    </row>
    <row r="552" spans="1:9" s="3" customFormat="1" x14ac:dyDescent="0.2">
      <c r="A552" s="4"/>
      <c r="I552" s="2"/>
    </row>
    <row r="553" spans="1:9" s="3" customFormat="1" x14ac:dyDescent="0.2">
      <c r="A553" s="4"/>
      <c r="I553" s="2"/>
    </row>
    <row r="554" spans="1:9" s="3" customFormat="1" x14ac:dyDescent="0.2">
      <c r="A554" s="4"/>
      <c r="I554" s="2"/>
    </row>
    <row r="555" spans="1:9" s="3" customFormat="1" x14ac:dyDescent="0.2">
      <c r="A555" s="4"/>
      <c r="I555" s="2"/>
    </row>
    <row r="556" spans="1:9" s="3" customFormat="1" x14ac:dyDescent="0.2">
      <c r="A556" s="4"/>
      <c r="I556" s="2"/>
    </row>
    <row r="557" spans="1:9" s="3" customFormat="1" x14ac:dyDescent="0.2">
      <c r="A557" s="4"/>
      <c r="I557" s="2"/>
    </row>
    <row r="558" spans="1:9" s="3" customFormat="1" x14ac:dyDescent="0.2">
      <c r="A558" s="4"/>
      <c r="I558" s="2"/>
    </row>
    <row r="559" spans="1:9" s="3" customFormat="1" x14ac:dyDescent="0.2">
      <c r="A559" s="4"/>
      <c r="I559" s="2"/>
    </row>
    <row r="560" spans="1:9" s="3" customFormat="1" x14ac:dyDescent="0.2">
      <c r="A560" s="4"/>
      <c r="I560" s="2"/>
    </row>
    <row r="561" spans="1:9" s="3" customFormat="1" x14ac:dyDescent="0.2">
      <c r="A561" s="4"/>
      <c r="I561" s="2"/>
    </row>
    <row r="562" spans="1:9" s="3" customFormat="1" x14ac:dyDescent="0.2">
      <c r="A562" s="4"/>
      <c r="I562" s="2"/>
    </row>
    <row r="563" spans="1:9" s="3" customFormat="1" x14ac:dyDescent="0.2">
      <c r="A563" s="4"/>
      <c r="I563" s="2"/>
    </row>
    <row r="564" spans="1:9" s="3" customFormat="1" x14ac:dyDescent="0.2">
      <c r="A564" s="4"/>
      <c r="I564" s="2"/>
    </row>
    <row r="565" spans="1:9" s="3" customFormat="1" x14ac:dyDescent="0.2">
      <c r="A565" s="4"/>
      <c r="I565" s="2"/>
    </row>
    <row r="566" spans="1:9" s="3" customFormat="1" x14ac:dyDescent="0.2">
      <c r="A566" s="4"/>
      <c r="I566" s="2"/>
    </row>
    <row r="567" spans="1:9" s="3" customFormat="1" x14ac:dyDescent="0.2">
      <c r="A567" s="4"/>
      <c r="I567" s="2"/>
    </row>
    <row r="568" spans="1:9" s="3" customFormat="1" x14ac:dyDescent="0.2">
      <c r="A568" s="4"/>
      <c r="I568" s="2"/>
    </row>
    <row r="569" spans="1:9" s="3" customFormat="1" x14ac:dyDescent="0.2">
      <c r="A569" s="4"/>
      <c r="I569" s="2"/>
    </row>
    <row r="570" spans="1:9" s="3" customFormat="1" x14ac:dyDescent="0.2">
      <c r="A570" s="4"/>
      <c r="I570" s="2"/>
    </row>
    <row r="571" spans="1:9" s="3" customFormat="1" x14ac:dyDescent="0.2">
      <c r="A571" s="4"/>
      <c r="I571" s="2"/>
    </row>
    <row r="572" spans="1:9" s="3" customFormat="1" x14ac:dyDescent="0.2">
      <c r="A572" s="4"/>
      <c r="I572" s="2"/>
    </row>
    <row r="573" spans="1:9" s="3" customFormat="1" x14ac:dyDescent="0.2">
      <c r="A573" s="4"/>
      <c r="I573" s="2"/>
    </row>
    <row r="574" spans="1:9" s="3" customFormat="1" x14ac:dyDescent="0.2">
      <c r="A574" s="4"/>
      <c r="I574" s="2"/>
    </row>
    <row r="575" spans="1:9" s="3" customFormat="1" x14ac:dyDescent="0.2">
      <c r="A575" s="4"/>
      <c r="I575" s="2"/>
    </row>
    <row r="576" spans="1:9" s="3" customFormat="1" x14ac:dyDescent="0.2">
      <c r="A576" s="4"/>
      <c r="I576" s="2"/>
    </row>
    <row r="577" spans="1:9" s="3" customFormat="1" x14ac:dyDescent="0.2">
      <c r="A577" s="4"/>
      <c r="I577" s="2"/>
    </row>
    <row r="578" spans="1:9" s="3" customFormat="1" x14ac:dyDescent="0.2">
      <c r="A578" s="4"/>
      <c r="I578" s="2"/>
    </row>
    <row r="579" spans="1:9" s="3" customFormat="1" x14ac:dyDescent="0.2">
      <c r="A579" s="4"/>
      <c r="I579" s="2"/>
    </row>
    <row r="580" spans="1:9" s="3" customFormat="1" x14ac:dyDescent="0.2">
      <c r="A580" s="4"/>
      <c r="I580" s="2"/>
    </row>
    <row r="581" spans="1:9" s="3" customFormat="1" x14ac:dyDescent="0.2">
      <c r="A581" s="4"/>
      <c r="I581" s="2"/>
    </row>
    <row r="582" spans="1:9" s="3" customFormat="1" x14ac:dyDescent="0.2">
      <c r="A582" s="4"/>
      <c r="I582" s="2"/>
    </row>
    <row r="583" spans="1:9" s="3" customFormat="1" x14ac:dyDescent="0.2">
      <c r="A583" s="4"/>
      <c r="I583" s="2"/>
    </row>
    <row r="584" spans="1:9" s="3" customFormat="1" x14ac:dyDescent="0.2">
      <c r="A584" s="4"/>
      <c r="I584" s="2"/>
    </row>
    <row r="585" spans="1:9" s="3" customFormat="1" x14ac:dyDescent="0.2">
      <c r="A585" s="4"/>
      <c r="I585" s="2"/>
    </row>
    <row r="586" spans="1:9" s="3" customFormat="1" x14ac:dyDescent="0.2">
      <c r="A586" s="4"/>
      <c r="I586" s="2"/>
    </row>
    <row r="587" spans="1:9" s="3" customFormat="1" x14ac:dyDescent="0.2">
      <c r="A587" s="4"/>
      <c r="I587" s="2"/>
    </row>
    <row r="588" spans="1:9" s="3" customFormat="1" x14ac:dyDescent="0.2">
      <c r="A588" s="4"/>
      <c r="I588" s="2"/>
    </row>
    <row r="589" spans="1:9" s="3" customFormat="1" x14ac:dyDescent="0.2">
      <c r="A589" s="4"/>
      <c r="I589" s="2"/>
    </row>
    <row r="590" spans="1:9" s="3" customFormat="1" x14ac:dyDescent="0.2">
      <c r="A590" s="4"/>
      <c r="I590" s="2"/>
    </row>
    <row r="591" spans="1:9" s="3" customFormat="1" x14ac:dyDescent="0.2">
      <c r="A591" s="4"/>
      <c r="I591" s="2"/>
    </row>
    <row r="592" spans="1:9" s="3" customFormat="1" x14ac:dyDescent="0.2">
      <c r="A592" s="4"/>
      <c r="I592" s="2"/>
    </row>
    <row r="593" spans="1:9" s="3" customFormat="1" x14ac:dyDescent="0.2">
      <c r="A593" s="4"/>
      <c r="I593" s="2"/>
    </row>
    <row r="594" spans="1:9" s="3" customFormat="1" x14ac:dyDescent="0.2">
      <c r="A594" s="4"/>
      <c r="I594" s="2"/>
    </row>
    <row r="595" spans="1:9" s="3" customFormat="1" x14ac:dyDescent="0.2">
      <c r="A595" s="4"/>
      <c r="I595" s="2"/>
    </row>
    <row r="596" spans="1:9" s="3" customFormat="1" x14ac:dyDescent="0.2">
      <c r="A596" s="4"/>
      <c r="I596" s="2"/>
    </row>
    <row r="597" spans="1:9" s="3" customFormat="1" x14ac:dyDescent="0.2">
      <c r="A597" s="4"/>
      <c r="I597" s="2"/>
    </row>
    <row r="598" spans="1:9" s="3" customFormat="1" x14ac:dyDescent="0.2">
      <c r="A598" s="4"/>
      <c r="I598" s="2"/>
    </row>
    <row r="599" spans="1:9" s="3" customFormat="1" x14ac:dyDescent="0.2">
      <c r="A599" s="4"/>
      <c r="I599" s="2"/>
    </row>
    <row r="600" spans="1:9" s="3" customFormat="1" x14ac:dyDescent="0.2">
      <c r="A600" s="4"/>
      <c r="I600" s="2"/>
    </row>
    <row r="601" spans="1:9" s="3" customFormat="1" x14ac:dyDescent="0.2">
      <c r="A601" s="4"/>
      <c r="I601" s="2"/>
    </row>
    <row r="602" spans="1:9" s="3" customFormat="1" x14ac:dyDescent="0.2">
      <c r="A602" s="4"/>
      <c r="I602" s="2"/>
    </row>
    <row r="603" spans="1:9" s="3" customFormat="1" x14ac:dyDescent="0.2">
      <c r="A603" s="4"/>
      <c r="I603" s="2"/>
    </row>
    <row r="604" spans="1:9" s="3" customFormat="1" x14ac:dyDescent="0.2">
      <c r="A604" s="4"/>
      <c r="I604" s="2"/>
    </row>
    <row r="605" spans="1:9" s="3" customFormat="1" x14ac:dyDescent="0.2">
      <c r="A605" s="4"/>
      <c r="I605" s="2"/>
    </row>
    <row r="606" spans="1:9" s="3" customFormat="1" x14ac:dyDescent="0.2">
      <c r="A606" s="4"/>
      <c r="I606" s="2"/>
    </row>
    <row r="607" spans="1:9" s="3" customFormat="1" x14ac:dyDescent="0.2">
      <c r="A607" s="4"/>
      <c r="I607" s="2"/>
    </row>
    <row r="608" spans="1:9" s="3" customFormat="1" x14ac:dyDescent="0.2">
      <c r="A608" s="4"/>
      <c r="I608" s="2"/>
    </row>
    <row r="609" spans="1:9" s="3" customFormat="1" x14ac:dyDescent="0.2">
      <c r="A609" s="4"/>
      <c r="I609" s="2"/>
    </row>
    <row r="610" spans="1:9" s="3" customFormat="1" x14ac:dyDescent="0.2">
      <c r="A610" s="4"/>
      <c r="I610" s="2"/>
    </row>
    <row r="611" spans="1:9" s="3" customFormat="1" x14ac:dyDescent="0.2">
      <c r="A611" s="4"/>
      <c r="I611" s="2"/>
    </row>
    <row r="612" spans="1:9" s="3" customFormat="1" x14ac:dyDescent="0.2">
      <c r="A612" s="4"/>
      <c r="I612" s="2"/>
    </row>
    <row r="613" spans="1:9" s="3" customFormat="1" x14ac:dyDescent="0.2">
      <c r="A613" s="4"/>
      <c r="I613" s="2"/>
    </row>
    <row r="614" spans="1:9" s="3" customFormat="1" x14ac:dyDescent="0.2">
      <c r="A614" s="4"/>
      <c r="I614" s="2"/>
    </row>
    <row r="615" spans="1:9" s="3" customFormat="1" x14ac:dyDescent="0.2">
      <c r="A615" s="4"/>
      <c r="I615" s="2"/>
    </row>
    <row r="616" spans="1:9" s="3" customFormat="1" x14ac:dyDescent="0.2">
      <c r="A616" s="4"/>
      <c r="I616" s="2"/>
    </row>
    <row r="617" spans="1:9" s="3" customFormat="1" x14ac:dyDescent="0.2">
      <c r="A617" s="4"/>
      <c r="I617" s="2"/>
    </row>
    <row r="618" spans="1:9" s="3" customFormat="1" x14ac:dyDescent="0.2">
      <c r="A618" s="4"/>
      <c r="I618" s="2"/>
    </row>
    <row r="619" spans="1:9" s="3" customFormat="1" x14ac:dyDescent="0.2">
      <c r="A619" s="4"/>
      <c r="I619" s="2"/>
    </row>
    <row r="620" spans="1:9" s="3" customFormat="1" x14ac:dyDescent="0.2">
      <c r="A620" s="4"/>
      <c r="I620" s="2"/>
    </row>
    <row r="621" spans="1:9" s="3" customFormat="1" x14ac:dyDescent="0.2">
      <c r="A621" s="4"/>
      <c r="I621" s="2"/>
    </row>
    <row r="622" spans="1:9" s="3" customFormat="1" x14ac:dyDescent="0.2">
      <c r="A622" s="4"/>
      <c r="I622" s="2"/>
    </row>
    <row r="623" spans="1:9" s="3" customFormat="1" x14ac:dyDescent="0.2">
      <c r="A623" s="4"/>
      <c r="I623" s="2"/>
    </row>
    <row r="624" spans="1:9" s="3" customFormat="1" x14ac:dyDescent="0.2">
      <c r="A624" s="4"/>
      <c r="I624" s="2"/>
    </row>
    <row r="625" spans="1:9" s="3" customFormat="1" x14ac:dyDescent="0.2">
      <c r="A625" s="4"/>
      <c r="I625" s="2"/>
    </row>
    <row r="626" spans="1:9" s="3" customFormat="1" x14ac:dyDescent="0.2">
      <c r="A626" s="4"/>
      <c r="I626" s="2"/>
    </row>
    <row r="627" spans="1:9" s="3" customFormat="1" x14ac:dyDescent="0.2">
      <c r="A627" s="4"/>
      <c r="I627" s="2"/>
    </row>
    <row r="628" spans="1:9" s="3" customFormat="1" x14ac:dyDescent="0.2">
      <c r="A628" s="4"/>
      <c r="I628" s="2"/>
    </row>
    <row r="629" spans="1:9" s="3" customFormat="1" x14ac:dyDescent="0.2">
      <c r="A629" s="4"/>
      <c r="I629" s="2"/>
    </row>
    <row r="630" spans="1:9" s="3" customFormat="1" x14ac:dyDescent="0.2">
      <c r="A630" s="4"/>
      <c r="I630" s="2"/>
    </row>
    <row r="631" spans="1:9" s="3" customFormat="1" x14ac:dyDescent="0.2">
      <c r="A631" s="4"/>
      <c r="I631" s="2"/>
    </row>
    <row r="632" spans="1:9" s="3" customFormat="1" x14ac:dyDescent="0.2">
      <c r="A632" s="4"/>
      <c r="I632" s="2"/>
    </row>
    <row r="633" spans="1:9" s="3" customFormat="1" x14ac:dyDescent="0.2">
      <c r="A633" s="4"/>
      <c r="I633" s="2"/>
    </row>
    <row r="634" spans="1:9" s="3" customFormat="1" x14ac:dyDescent="0.2">
      <c r="A634" s="4"/>
      <c r="I634" s="2"/>
    </row>
    <row r="635" spans="1:9" s="3" customFormat="1" x14ac:dyDescent="0.2">
      <c r="A635" s="4"/>
      <c r="I635" s="2"/>
    </row>
    <row r="636" spans="1:9" s="3" customFormat="1" x14ac:dyDescent="0.2">
      <c r="A636" s="4"/>
      <c r="I636" s="2"/>
    </row>
    <row r="637" spans="1:9" s="3" customFormat="1" x14ac:dyDescent="0.2">
      <c r="A637" s="4"/>
      <c r="I637" s="2"/>
    </row>
    <row r="638" spans="1:9" s="3" customFormat="1" x14ac:dyDescent="0.2">
      <c r="A638" s="4"/>
      <c r="I638" s="2"/>
    </row>
    <row r="639" spans="1:9" s="3" customFormat="1" x14ac:dyDescent="0.2">
      <c r="A639" s="4"/>
      <c r="I639" s="2"/>
    </row>
    <row r="640" spans="1:9" s="3" customFormat="1" x14ac:dyDescent="0.2">
      <c r="A640" s="4"/>
      <c r="I640" s="2"/>
    </row>
    <row r="641" spans="1:9" s="3" customFormat="1" x14ac:dyDescent="0.2">
      <c r="A641" s="4"/>
      <c r="I641" s="2"/>
    </row>
    <row r="642" spans="1:9" s="3" customFormat="1" x14ac:dyDescent="0.2">
      <c r="A642" s="4"/>
      <c r="I642" s="2"/>
    </row>
    <row r="643" spans="1:9" s="3" customFormat="1" x14ac:dyDescent="0.2">
      <c r="A643" s="4"/>
      <c r="I643" s="2"/>
    </row>
    <row r="644" spans="1:9" s="3" customFormat="1" x14ac:dyDescent="0.2">
      <c r="A644" s="4"/>
      <c r="I644" s="2"/>
    </row>
    <row r="645" spans="1:9" s="3" customFormat="1" x14ac:dyDescent="0.2">
      <c r="A645" s="4"/>
      <c r="I645" s="2"/>
    </row>
    <row r="646" spans="1:9" s="3" customFormat="1" x14ac:dyDescent="0.2">
      <c r="A646" s="4"/>
      <c r="I646" s="2"/>
    </row>
    <row r="647" spans="1:9" s="3" customFormat="1" x14ac:dyDescent="0.2">
      <c r="A647" s="4"/>
      <c r="I647" s="2"/>
    </row>
    <row r="648" spans="1:9" s="3" customFormat="1" x14ac:dyDescent="0.2">
      <c r="A648" s="4"/>
      <c r="I648" s="2"/>
    </row>
    <row r="649" spans="1:9" s="3" customFormat="1" x14ac:dyDescent="0.2">
      <c r="A649" s="4"/>
      <c r="I649" s="2"/>
    </row>
    <row r="650" spans="1:9" s="3" customFormat="1" x14ac:dyDescent="0.2">
      <c r="A650" s="4"/>
      <c r="I650" s="2"/>
    </row>
    <row r="651" spans="1:9" s="3" customFormat="1" x14ac:dyDescent="0.2">
      <c r="A651" s="4"/>
      <c r="I651" s="2"/>
    </row>
    <row r="652" spans="1:9" s="3" customFormat="1" x14ac:dyDescent="0.2">
      <c r="A652" s="4"/>
      <c r="I652" s="2"/>
    </row>
    <row r="653" spans="1:9" s="3" customFormat="1" x14ac:dyDescent="0.2">
      <c r="A653" s="4"/>
      <c r="I653" s="2"/>
    </row>
    <row r="654" spans="1:9" s="3" customFormat="1" x14ac:dyDescent="0.2">
      <c r="A654" s="4"/>
      <c r="I654" s="2"/>
    </row>
    <row r="655" spans="1:9" s="3" customFormat="1" x14ac:dyDescent="0.2">
      <c r="A655" s="4"/>
      <c r="I655" s="2"/>
    </row>
    <row r="656" spans="1:9" s="3" customFormat="1" x14ac:dyDescent="0.2">
      <c r="A656" s="4"/>
      <c r="I656" s="2"/>
    </row>
    <row r="657" spans="1:9" s="3" customFormat="1" x14ac:dyDescent="0.2">
      <c r="A657" s="4"/>
      <c r="I657" s="2"/>
    </row>
    <row r="658" spans="1:9" s="3" customFormat="1" x14ac:dyDescent="0.2">
      <c r="A658" s="4"/>
      <c r="I658" s="2"/>
    </row>
    <row r="659" spans="1:9" s="3" customFormat="1" x14ac:dyDescent="0.2">
      <c r="A659" s="4"/>
      <c r="I659" s="2"/>
    </row>
    <row r="660" spans="1:9" s="3" customFormat="1" x14ac:dyDescent="0.2">
      <c r="A660" s="4"/>
      <c r="I660" s="2"/>
    </row>
    <row r="661" spans="1:9" s="3" customFormat="1" x14ac:dyDescent="0.2">
      <c r="A661" s="4"/>
      <c r="I661" s="2"/>
    </row>
    <row r="662" spans="1:9" s="3" customFormat="1" x14ac:dyDescent="0.2">
      <c r="A662" s="4"/>
      <c r="I662" s="2"/>
    </row>
    <row r="663" spans="1:9" s="3" customFormat="1" x14ac:dyDescent="0.2">
      <c r="A663" s="4"/>
      <c r="I663" s="2"/>
    </row>
    <row r="664" spans="1:9" s="3" customFormat="1" x14ac:dyDescent="0.2">
      <c r="A664" s="4"/>
      <c r="I664" s="2"/>
    </row>
    <row r="665" spans="1:9" s="3" customFormat="1" x14ac:dyDescent="0.2">
      <c r="A665" s="4"/>
      <c r="I665" s="2"/>
    </row>
    <row r="666" spans="1:9" s="3" customFormat="1" x14ac:dyDescent="0.2">
      <c r="A666" s="4"/>
      <c r="I666" s="2"/>
    </row>
    <row r="667" spans="1:9" s="3" customFormat="1" x14ac:dyDescent="0.2">
      <c r="A667" s="4"/>
      <c r="I667" s="2"/>
    </row>
    <row r="668" spans="1:9" s="3" customFormat="1" x14ac:dyDescent="0.2">
      <c r="A668" s="4"/>
      <c r="I668" s="2"/>
    </row>
    <row r="669" spans="1:9" s="3" customFormat="1" x14ac:dyDescent="0.2">
      <c r="A669" s="4"/>
      <c r="I669" s="2"/>
    </row>
    <row r="670" spans="1:9" s="3" customFormat="1" x14ac:dyDescent="0.2">
      <c r="A670" s="4"/>
      <c r="I670" s="2"/>
    </row>
    <row r="671" spans="1:9" s="3" customFormat="1" x14ac:dyDescent="0.2">
      <c r="A671" s="4"/>
      <c r="I671" s="2"/>
    </row>
    <row r="672" spans="1:9" s="3" customFormat="1" x14ac:dyDescent="0.2">
      <c r="A672" s="4"/>
      <c r="I672" s="2"/>
    </row>
    <row r="673" spans="1:9" s="3" customFormat="1" x14ac:dyDescent="0.2">
      <c r="A673" s="4"/>
      <c r="I673" s="2"/>
    </row>
    <row r="674" spans="1:9" s="3" customFormat="1" x14ac:dyDescent="0.2">
      <c r="A674" s="4"/>
      <c r="I674" s="2"/>
    </row>
    <row r="675" spans="1:9" s="3" customFormat="1" x14ac:dyDescent="0.2">
      <c r="A675" s="4"/>
      <c r="I675" s="2"/>
    </row>
    <row r="676" spans="1:9" s="3" customFormat="1" x14ac:dyDescent="0.2">
      <c r="A676" s="4"/>
      <c r="I676" s="2"/>
    </row>
    <row r="677" spans="1:9" s="3" customFormat="1" x14ac:dyDescent="0.2">
      <c r="A677" s="4"/>
      <c r="I677" s="2"/>
    </row>
    <row r="678" spans="1:9" s="3" customFormat="1" x14ac:dyDescent="0.2">
      <c r="A678" s="4"/>
      <c r="I678" s="2"/>
    </row>
    <row r="679" spans="1:9" s="3" customFormat="1" x14ac:dyDescent="0.2">
      <c r="A679" s="4"/>
      <c r="I679" s="2"/>
    </row>
    <row r="680" spans="1:9" s="3" customFormat="1" x14ac:dyDescent="0.2">
      <c r="A680" s="4"/>
      <c r="I680" s="2"/>
    </row>
    <row r="681" spans="1:9" s="3" customFormat="1" x14ac:dyDescent="0.2">
      <c r="A681" s="4"/>
      <c r="I681" s="2"/>
    </row>
    <row r="682" spans="1:9" s="3" customFormat="1" x14ac:dyDescent="0.2">
      <c r="A682" s="4"/>
      <c r="I682" s="2"/>
    </row>
    <row r="683" spans="1:9" s="3" customFormat="1" x14ac:dyDescent="0.2">
      <c r="A683" s="4"/>
      <c r="I683" s="2"/>
    </row>
    <row r="684" spans="1:9" s="3" customFormat="1" x14ac:dyDescent="0.2">
      <c r="A684" s="4"/>
      <c r="I684" s="2"/>
    </row>
    <row r="685" spans="1:9" s="3" customFormat="1" x14ac:dyDescent="0.2">
      <c r="A685" s="4"/>
      <c r="I685" s="2"/>
    </row>
    <row r="686" spans="1:9" s="3" customFormat="1" x14ac:dyDescent="0.2">
      <c r="A686" s="4"/>
      <c r="I686" s="2"/>
    </row>
    <row r="687" spans="1:9" s="3" customFormat="1" x14ac:dyDescent="0.2">
      <c r="A687" s="4"/>
      <c r="I687" s="2"/>
    </row>
    <row r="688" spans="1:9" s="3" customFormat="1" x14ac:dyDescent="0.2">
      <c r="A688" s="4"/>
      <c r="I688" s="2"/>
    </row>
    <row r="689" spans="1:9" s="3" customFormat="1" x14ac:dyDescent="0.2">
      <c r="A689" s="4"/>
      <c r="I689" s="2"/>
    </row>
    <row r="690" spans="1:9" s="3" customFormat="1" x14ac:dyDescent="0.2">
      <c r="A690" s="4"/>
      <c r="I690" s="2"/>
    </row>
    <row r="691" spans="1:9" s="3" customFormat="1" x14ac:dyDescent="0.2">
      <c r="A691" s="4"/>
      <c r="I691" s="2"/>
    </row>
    <row r="692" spans="1:9" s="3" customFormat="1" x14ac:dyDescent="0.2">
      <c r="A692" s="4"/>
      <c r="I692" s="2"/>
    </row>
    <row r="693" spans="1:9" s="3" customFormat="1" x14ac:dyDescent="0.2">
      <c r="A693" s="4"/>
      <c r="I693" s="2"/>
    </row>
    <row r="694" spans="1:9" s="3" customFormat="1" x14ac:dyDescent="0.2">
      <c r="A694" s="4"/>
      <c r="I694" s="2"/>
    </row>
    <row r="695" spans="1:9" s="3" customFormat="1" x14ac:dyDescent="0.2">
      <c r="A695" s="4"/>
      <c r="I695" s="2"/>
    </row>
    <row r="696" spans="1:9" s="3" customFormat="1" x14ac:dyDescent="0.2">
      <c r="A696" s="4"/>
      <c r="I696" s="2"/>
    </row>
    <row r="697" spans="1:9" s="3" customFormat="1" x14ac:dyDescent="0.2">
      <c r="A697" s="4"/>
      <c r="I697" s="2"/>
    </row>
    <row r="698" spans="1:9" s="3" customFormat="1" x14ac:dyDescent="0.2">
      <c r="A698" s="4"/>
      <c r="I698" s="2"/>
    </row>
    <row r="699" spans="1:9" s="3" customFormat="1" x14ac:dyDescent="0.2">
      <c r="A699" s="4"/>
      <c r="I699" s="2"/>
    </row>
    <row r="700" spans="1:9" s="3" customFormat="1" x14ac:dyDescent="0.2">
      <c r="A700" s="4"/>
      <c r="I700" s="2"/>
    </row>
    <row r="701" spans="1:9" s="3" customFormat="1" x14ac:dyDescent="0.2">
      <c r="A701" s="4"/>
      <c r="I701" s="2"/>
    </row>
    <row r="702" spans="1:9" s="3" customFormat="1" x14ac:dyDescent="0.2">
      <c r="A702" s="4"/>
      <c r="I702" s="2"/>
    </row>
    <row r="703" spans="1:9" s="3" customFormat="1" x14ac:dyDescent="0.2">
      <c r="A703" s="4"/>
      <c r="I703" s="2"/>
    </row>
    <row r="704" spans="1:9" s="3" customFormat="1" x14ac:dyDescent="0.2">
      <c r="A704" s="4"/>
      <c r="I704" s="2"/>
    </row>
    <row r="705" spans="1:9" s="3" customFormat="1" x14ac:dyDescent="0.2">
      <c r="A705" s="4"/>
      <c r="I705" s="2"/>
    </row>
    <row r="706" spans="1:9" s="3" customFormat="1" x14ac:dyDescent="0.2">
      <c r="A706" s="4"/>
      <c r="I706" s="2"/>
    </row>
    <row r="707" spans="1:9" s="3" customFormat="1" x14ac:dyDescent="0.2">
      <c r="A707" s="4"/>
      <c r="I707" s="2"/>
    </row>
    <row r="708" spans="1:9" s="3" customFormat="1" x14ac:dyDescent="0.2">
      <c r="A708" s="4"/>
      <c r="I708" s="2"/>
    </row>
    <row r="709" spans="1:9" s="3" customFormat="1" x14ac:dyDescent="0.2">
      <c r="A709" s="4"/>
      <c r="I709" s="2"/>
    </row>
    <row r="710" spans="1:9" s="3" customFormat="1" x14ac:dyDescent="0.2">
      <c r="A710" s="4"/>
      <c r="I710" s="2"/>
    </row>
    <row r="711" spans="1:9" s="3" customFormat="1" x14ac:dyDescent="0.2">
      <c r="A711" s="4"/>
      <c r="I711" s="2"/>
    </row>
    <row r="712" spans="1:9" s="3" customFormat="1" x14ac:dyDescent="0.2">
      <c r="A712" s="4"/>
      <c r="I712" s="2"/>
    </row>
    <row r="713" spans="1:9" s="3" customFormat="1" x14ac:dyDescent="0.2">
      <c r="A713" s="4"/>
      <c r="I713" s="2"/>
    </row>
    <row r="714" spans="1:9" s="3" customFormat="1" x14ac:dyDescent="0.2">
      <c r="A714" s="4"/>
      <c r="I714" s="2"/>
    </row>
    <row r="715" spans="1:9" s="3" customFormat="1" x14ac:dyDescent="0.2">
      <c r="A715" s="4"/>
      <c r="I715" s="2"/>
    </row>
    <row r="716" spans="1:9" s="3" customFormat="1" x14ac:dyDescent="0.2">
      <c r="A716" s="4"/>
      <c r="I716" s="2"/>
    </row>
    <row r="717" spans="1:9" s="3" customFormat="1" x14ac:dyDescent="0.2">
      <c r="A717" s="4"/>
      <c r="I717" s="2"/>
    </row>
    <row r="718" spans="1:9" s="3" customFormat="1" x14ac:dyDescent="0.2">
      <c r="A718" s="4"/>
      <c r="I718" s="2"/>
    </row>
    <row r="719" spans="1:9" s="3" customFormat="1" x14ac:dyDescent="0.2">
      <c r="A719" s="4"/>
      <c r="I719" s="2"/>
    </row>
    <row r="720" spans="1:9" s="3" customFormat="1" x14ac:dyDescent="0.2">
      <c r="A720" s="4"/>
      <c r="I720" s="2"/>
    </row>
    <row r="721" spans="1:9" s="3" customFormat="1" x14ac:dyDescent="0.2">
      <c r="A721" s="4"/>
      <c r="I721" s="2"/>
    </row>
    <row r="722" spans="1:9" s="3" customFormat="1" x14ac:dyDescent="0.2">
      <c r="A722" s="4"/>
      <c r="I722" s="2"/>
    </row>
    <row r="723" spans="1:9" s="3" customFormat="1" x14ac:dyDescent="0.2">
      <c r="A723" s="4"/>
      <c r="I723" s="2"/>
    </row>
    <row r="724" spans="1:9" s="3" customFormat="1" x14ac:dyDescent="0.2">
      <c r="A724" s="4"/>
      <c r="I724" s="2"/>
    </row>
    <row r="725" spans="1:9" s="3" customFormat="1" x14ac:dyDescent="0.2">
      <c r="A725" s="4"/>
      <c r="I725" s="2"/>
    </row>
    <row r="726" spans="1:9" s="3" customFormat="1" x14ac:dyDescent="0.2">
      <c r="A726" s="4"/>
      <c r="I726" s="2"/>
    </row>
    <row r="727" spans="1:9" s="3" customFormat="1" x14ac:dyDescent="0.2">
      <c r="A727" s="4"/>
      <c r="I727" s="2"/>
    </row>
    <row r="728" spans="1:9" s="3" customFormat="1" x14ac:dyDescent="0.2">
      <c r="A728" s="4"/>
      <c r="I728" s="2"/>
    </row>
    <row r="729" spans="1:9" s="3" customFormat="1" x14ac:dyDescent="0.2">
      <c r="A729" s="4"/>
      <c r="I729" s="2"/>
    </row>
    <row r="730" spans="1:9" s="3" customFormat="1" x14ac:dyDescent="0.2">
      <c r="A730" s="4"/>
      <c r="I730" s="2"/>
    </row>
    <row r="731" spans="1:9" s="3" customFormat="1" x14ac:dyDescent="0.2">
      <c r="A731" s="4"/>
      <c r="I731" s="2"/>
    </row>
    <row r="732" spans="1:9" s="3" customFormat="1" x14ac:dyDescent="0.2">
      <c r="A732" s="4"/>
      <c r="I732" s="2"/>
    </row>
    <row r="733" spans="1:9" s="3" customFormat="1" x14ac:dyDescent="0.2">
      <c r="A733" s="4"/>
      <c r="I733" s="2"/>
    </row>
    <row r="734" spans="1:9" s="3" customFormat="1" x14ac:dyDescent="0.2">
      <c r="A734" s="4"/>
      <c r="I734" s="2"/>
    </row>
    <row r="735" spans="1:9" s="3" customFormat="1" x14ac:dyDescent="0.2">
      <c r="A735" s="4"/>
      <c r="I735" s="2"/>
    </row>
    <row r="736" spans="1:9" s="3" customFormat="1" x14ac:dyDescent="0.2">
      <c r="A736" s="4"/>
      <c r="I736" s="2"/>
    </row>
    <row r="737" spans="1:9" s="3" customFormat="1" x14ac:dyDescent="0.2">
      <c r="A737" s="4"/>
      <c r="I737" s="2"/>
    </row>
    <row r="738" spans="1:9" s="3" customFormat="1" x14ac:dyDescent="0.2">
      <c r="A738" s="4"/>
      <c r="I738" s="2"/>
    </row>
    <row r="739" spans="1:9" s="3" customFormat="1" x14ac:dyDescent="0.2">
      <c r="A739" s="4"/>
      <c r="I739" s="2"/>
    </row>
    <row r="740" spans="1:9" s="3" customFormat="1" x14ac:dyDescent="0.2">
      <c r="A740" s="4"/>
      <c r="I740" s="2"/>
    </row>
    <row r="741" spans="1:9" s="3" customFormat="1" x14ac:dyDescent="0.2">
      <c r="A741" s="4"/>
      <c r="I741" s="2"/>
    </row>
    <row r="742" spans="1:9" s="3" customFormat="1" x14ac:dyDescent="0.2">
      <c r="A742" s="4"/>
      <c r="I742" s="2"/>
    </row>
    <row r="743" spans="1:9" s="3" customFormat="1" x14ac:dyDescent="0.2">
      <c r="A743" s="4"/>
      <c r="I743" s="2"/>
    </row>
    <row r="744" spans="1:9" s="3" customFormat="1" x14ac:dyDescent="0.2">
      <c r="A744" s="4"/>
      <c r="I744" s="2"/>
    </row>
    <row r="745" spans="1:9" s="3" customFormat="1" x14ac:dyDescent="0.2">
      <c r="A745" s="4"/>
      <c r="I745" s="2"/>
    </row>
    <row r="746" spans="1:9" s="3" customFormat="1" x14ac:dyDescent="0.2">
      <c r="A746" s="4"/>
      <c r="I746" s="2"/>
    </row>
    <row r="747" spans="1:9" s="3" customFormat="1" x14ac:dyDescent="0.2">
      <c r="A747" s="4"/>
      <c r="I747" s="2"/>
    </row>
    <row r="748" spans="1:9" s="3" customFormat="1" x14ac:dyDescent="0.2">
      <c r="A748" s="4"/>
      <c r="I748" s="2"/>
    </row>
    <row r="749" spans="1:9" s="3" customFormat="1" x14ac:dyDescent="0.2">
      <c r="A749" s="4"/>
      <c r="I749" s="2"/>
    </row>
    <row r="750" spans="1:9" s="3" customFormat="1" x14ac:dyDescent="0.2">
      <c r="A750" s="4"/>
      <c r="I750" s="2"/>
    </row>
    <row r="751" spans="1:9" s="3" customFormat="1" x14ac:dyDescent="0.2">
      <c r="A751" s="4"/>
      <c r="I751" s="2"/>
    </row>
    <row r="752" spans="1:9" s="3" customFormat="1" x14ac:dyDescent="0.2">
      <c r="A752" s="4"/>
      <c r="I752" s="2"/>
    </row>
    <row r="753" spans="1:9" s="3" customFormat="1" x14ac:dyDescent="0.2">
      <c r="A753" s="4"/>
      <c r="I753" s="2"/>
    </row>
    <row r="754" spans="1:9" s="3" customFormat="1" x14ac:dyDescent="0.2">
      <c r="A754" s="4"/>
      <c r="I754" s="2"/>
    </row>
    <row r="755" spans="1:9" s="3" customFormat="1" x14ac:dyDescent="0.2">
      <c r="A755" s="4"/>
      <c r="I755" s="2"/>
    </row>
    <row r="756" spans="1:9" s="3" customFormat="1" x14ac:dyDescent="0.2">
      <c r="A756" s="4"/>
      <c r="I756" s="2"/>
    </row>
    <row r="757" spans="1:9" s="3" customFormat="1" x14ac:dyDescent="0.2">
      <c r="A757" s="4"/>
      <c r="I757" s="2"/>
    </row>
    <row r="758" spans="1:9" s="3" customFormat="1" x14ac:dyDescent="0.2">
      <c r="A758" s="4"/>
      <c r="I758" s="2"/>
    </row>
    <row r="759" spans="1:9" s="3" customFormat="1" x14ac:dyDescent="0.2">
      <c r="A759" s="4"/>
      <c r="I759" s="2"/>
    </row>
    <row r="760" spans="1:9" s="3" customFormat="1" x14ac:dyDescent="0.2">
      <c r="A760" s="4"/>
      <c r="I760" s="2"/>
    </row>
    <row r="761" spans="1:9" s="3" customFormat="1" x14ac:dyDescent="0.2">
      <c r="A761" s="4"/>
      <c r="I761" s="2"/>
    </row>
    <row r="762" spans="1:9" s="3" customFormat="1" x14ac:dyDescent="0.2">
      <c r="A762" s="4"/>
      <c r="I762" s="2"/>
    </row>
    <row r="763" spans="1:9" s="3" customFormat="1" x14ac:dyDescent="0.2">
      <c r="A763" s="4"/>
      <c r="I763" s="2"/>
    </row>
    <row r="764" spans="1:9" s="3" customFormat="1" x14ac:dyDescent="0.2">
      <c r="A764" s="4"/>
      <c r="I764" s="2"/>
    </row>
    <row r="765" spans="1:9" s="3" customFormat="1" x14ac:dyDescent="0.2">
      <c r="A765" s="4"/>
      <c r="I765" s="2"/>
    </row>
    <row r="766" spans="1:9" s="3" customFormat="1" x14ac:dyDescent="0.2">
      <c r="A766" s="4"/>
      <c r="I766" s="2"/>
    </row>
    <row r="767" spans="1:9" s="3" customFormat="1" x14ac:dyDescent="0.2">
      <c r="A767" s="4"/>
      <c r="I767" s="2"/>
    </row>
    <row r="768" spans="1:9" s="3" customFormat="1" x14ac:dyDescent="0.2">
      <c r="A768" s="4"/>
      <c r="I768" s="2"/>
    </row>
    <row r="769" spans="1:9" s="3" customFormat="1" x14ac:dyDescent="0.2">
      <c r="A769" s="4"/>
      <c r="I769" s="2"/>
    </row>
    <row r="770" spans="1:9" s="3" customFormat="1" x14ac:dyDescent="0.2">
      <c r="A770" s="4"/>
      <c r="I770" s="2"/>
    </row>
    <row r="771" spans="1:9" s="3" customFormat="1" x14ac:dyDescent="0.2">
      <c r="A771" s="4"/>
      <c r="I771" s="2"/>
    </row>
    <row r="772" spans="1:9" s="3" customFormat="1" x14ac:dyDescent="0.2">
      <c r="A772" s="4"/>
      <c r="I772" s="2"/>
    </row>
    <row r="773" spans="1:9" s="3" customFormat="1" x14ac:dyDescent="0.2">
      <c r="A773" s="4"/>
      <c r="I773" s="2"/>
    </row>
    <row r="774" spans="1:9" s="3" customFormat="1" x14ac:dyDescent="0.2">
      <c r="A774" s="4"/>
      <c r="I774" s="2"/>
    </row>
    <row r="775" spans="1:9" s="3" customFormat="1" x14ac:dyDescent="0.2">
      <c r="A775" s="4"/>
      <c r="I775" s="2"/>
    </row>
    <row r="776" spans="1:9" s="3" customFormat="1" x14ac:dyDescent="0.2">
      <c r="A776" s="4"/>
      <c r="I776" s="2"/>
    </row>
    <row r="777" spans="1:9" s="3" customFormat="1" x14ac:dyDescent="0.2">
      <c r="A777" s="4"/>
      <c r="I777" s="2"/>
    </row>
  </sheetData>
  <mergeCells count="46">
    <mergeCell ref="A46:C46"/>
    <mergeCell ref="A47:A49"/>
    <mergeCell ref="B47:C47"/>
    <mergeCell ref="B48:C48"/>
    <mergeCell ref="B49:C49"/>
    <mergeCell ref="A42:C42"/>
    <mergeCell ref="A43:A45"/>
    <mergeCell ref="B43:C43"/>
    <mergeCell ref="B44:C44"/>
    <mergeCell ref="B45:C45"/>
    <mergeCell ref="A30:B37"/>
    <mergeCell ref="A38:C38"/>
    <mergeCell ref="A39:A41"/>
    <mergeCell ref="B39:C39"/>
    <mergeCell ref="B40:C40"/>
    <mergeCell ref="B41:C41"/>
    <mergeCell ref="A25:C25"/>
    <mergeCell ref="A26:C26"/>
    <mergeCell ref="A27:A29"/>
    <mergeCell ref="B27:C27"/>
    <mergeCell ref="B28:C28"/>
    <mergeCell ref="B29:C29"/>
    <mergeCell ref="A20:C20"/>
    <mergeCell ref="A21:C21"/>
    <mergeCell ref="A22:A24"/>
    <mergeCell ref="B22:C22"/>
    <mergeCell ref="B23:C23"/>
    <mergeCell ref="B24:C24"/>
    <mergeCell ref="A16:C16"/>
    <mergeCell ref="A17:A19"/>
    <mergeCell ref="B17:C17"/>
    <mergeCell ref="B18:C18"/>
    <mergeCell ref="B19:C19"/>
    <mergeCell ref="A12:C12"/>
    <mergeCell ref="A13:A15"/>
    <mergeCell ref="B13:C13"/>
    <mergeCell ref="B14:C14"/>
    <mergeCell ref="B15:C15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46">
    <cfRule type="cellIs" dxfId="15" priority="2" stopIfTrue="1" operator="lessThan">
      <formula>H12</formula>
    </cfRule>
  </conditionalFormatting>
  <conditionalFormatting sqref="I47:I49">
    <cfRule type="cellIs" dxfId="14" priority="1" stopIfTrue="1" operator="lessThan">
      <formula>H47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7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indexed="11"/>
  </sheetPr>
  <dimension ref="A1:I777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10" style="2" customWidth="1"/>
    <col min="2" max="2" width="11" style="3" customWidth="1"/>
    <col min="3" max="3" width="44.710937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208" t="s">
        <v>95</v>
      </c>
      <c r="B7" s="209"/>
      <c r="C7" s="209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210"/>
      <c r="B8" s="209"/>
      <c r="C8" s="209"/>
      <c r="D8" s="136"/>
      <c r="E8" s="136"/>
      <c r="F8" s="10"/>
      <c r="G8" s="136"/>
      <c r="H8" s="139" t="s">
        <v>11</v>
      </c>
      <c r="I8" s="138" t="s">
        <v>12</v>
      </c>
    </row>
    <row r="9" spans="1:9" ht="27.75" customHeight="1" x14ac:dyDescent="0.2">
      <c r="A9" s="210"/>
      <c r="B9" s="209"/>
      <c r="C9" s="209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39" customHeight="1" x14ac:dyDescent="0.2">
      <c r="A12" s="125" t="s">
        <v>18</v>
      </c>
      <c r="B12" s="109"/>
      <c r="C12" s="109"/>
      <c r="D12" s="14">
        <v>3955</v>
      </c>
      <c r="E12" s="14">
        <v>4581</v>
      </c>
      <c r="F12" s="15">
        <f>E12-D12</f>
        <v>626</v>
      </c>
      <c r="G12" s="16">
        <f>IF(OR(D12=0,E12=0),"***",(E12-D12)/D12*100)</f>
        <v>15.828065739570166</v>
      </c>
      <c r="H12" s="16"/>
      <c r="I12" s="17"/>
    </row>
    <row r="13" spans="1:9" ht="18" customHeight="1" x14ac:dyDescent="0.2">
      <c r="A13" s="163" t="s">
        <v>97</v>
      </c>
      <c r="B13" s="127" t="s">
        <v>96</v>
      </c>
      <c r="C13" s="127"/>
      <c r="D13" s="14">
        <v>60</v>
      </c>
      <c r="E13" s="14">
        <v>92</v>
      </c>
      <c r="F13" s="15">
        <f t="shared" ref="F13:F49" si="0">E13-D13</f>
        <v>32</v>
      </c>
      <c r="G13" s="16">
        <f t="shared" ref="G13:G49" si="1">IF(OR(D13=0,E13=0),"***",(E13-D13)/D13*100)</f>
        <v>53.333333333333336</v>
      </c>
      <c r="H13" s="18">
        <f>IF(OR(D13=0,D$12=0),"***",D13/D$12*100)</f>
        <v>1.5170670037926675</v>
      </c>
      <c r="I13" s="17">
        <f>IF(OR(E13=0,E$12=0),"***",E13/E$12*100)</f>
        <v>2.008295132067234</v>
      </c>
    </row>
    <row r="14" spans="1:9" ht="18" customHeight="1" x14ac:dyDescent="0.2">
      <c r="A14" s="163"/>
      <c r="B14" s="127" t="s">
        <v>98</v>
      </c>
      <c r="C14" s="127"/>
      <c r="D14" s="14">
        <v>753</v>
      </c>
      <c r="E14" s="14">
        <v>951</v>
      </c>
      <c r="F14" s="15">
        <f t="shared" si="0"/>
        <v>198</v>
      </c>
      <c r="G14" s="16">
        <f t="shared" si="1"/>
        <v>26.294820717131472</v>
      </c>
      <c r="H14" s="18">
        <f t="shared" ref="H14:I15" si="2">IF(OR(D14=0,D$12=0),"***",D14/D$12*100)</f>
        <v>19.039190897597976</v>
      </c>
      <c r="I14" s="17">
        <f t="shared" si="2"/>
        <v>20.759659462999345</v>
      </c>
    </row>
    <row r="15" spans="1:9" ht="18" customHeight="1" x14ac:dyDescent="0.2">
      <c r="A15" s="163"/>
      <c r="B15" s="127" t="s">
        <v>99</v>
      </c>
      <c r="C15" s="127"/>
      <c r="D15" s="14">
        <v>3142</v>
      </c>
      <c r="E15" s="14">
        <v>3538</v>
      </c>
      <c r="F15" s="15">
        <f t="shared" si="0"/>
        <v>396</v>
      </c>
      <c r="G15" s="16">
        <f t="shared" si="1"/>
        <v>12.603437301082113</v>
      </c>
      <c r="H15" s="18">
        <f t="shared" si="2"/>
        <v>79.443742098609363</v>
      </c>
      <c r="I15" s="17">
        <f t="shared" si="2"/>
        <v>77.23204540493343</v>
      </c>
    </row>
    <row r="16" spans="1:9" ht="39" customHeight="1" x14ac:dyDescent="0.2">
      <c r="A16" s="108" t="s">
        <v>29</v>
      </c>
      <c r="B16" s="109"/>
      <c r="C16" s="109"/>
      <c r="D16" s="14">
        <v>208</v>
      </c>
      <c r="E16" s="14">
        <v>231</v>
      </c>
      <c r="F16" s="15">
        <f t="shared" si="0"/>
        <v>23</v>
      </c>
      <c r="G16" s="16">
        <f t="shared" si="1"/>
        <v>11.057692307692307</v>
      </c>
      <c r="H16" s="18"/>
      <c r="I16" s="17"/>
    </row>
    <row r="17" spans="1:9" ht="18" customHeight="1" x14ac:dyDescent="0.2">
      <c r="A17" s="163" t="s">
        <v>26</v>
      </c>
      <c r="B17" s="127" t="s">
        <v>96</v>
      </c>
      <c r="C17" s="127"/>
      <c r="D17" s="14">
        <v>0</v>
      </c>
      <c r="E17" s="14">
        <v>0</v>
      </c>
      <c r="F17" s="15">
        <f t="shared" si="0"/>
        <v>0</v>
      </c>
      <c r="G17" s="16" t="str">
        <f t="shared" si="1"/>
        <v>***</v>
      </c>
      <c r="H17" s="18" t="str">
        <f t="shared" ref="H17:I19" si="3">IF(OR(D17=0,D$16=0),"***",D17/D$16*100)</f>
        <v>***</v>
      </c>
      <c r="I17" s="17" t="str">
        <f t="shared" si="3"/>
        <v>***</v>
      </c>
    </row>
    <row r="18" spans="1:9" ht="18" customHeight="1" x14ac:dyDescent="0.2">
      <c r="A18" s="163"/>
      <c r="B18" s="127" t="s">
        <v>98</v>
      </c>
      <c r="C18" s="127"/>
      <c r="D18" s="14">
        <v>96</v>
      </c>
      <c r="E18" s="14">
        <v>116</v>
      </c>
      <c r="F18" s="15">
        <f t="shared" si="0"/>
        <v>20</v>
      </c>
      <c r="G18" s="16">
        <f t="shared" si="1"/>
        <v>20.833333333333336</v>
      </c>
      <c r="H18" s="18">
        <f t="shared" si="3"/>
        <v>46.153846153846153</v>
      </c>
      <c r="I18" s="17">
        <f t="shared" si="3"/>
        <v>50.216450216450212</v>
      </c>
    </row>
    <row r="19" spans="1:9" ht="18" customHeight="1" x14ac:dyDescent="0.2">
      <c r="A19" s="163"/>
      <c r="B19" s="127" t="s">
        <v>99</v>
      </c>
      <c r="C19" s="127"/>
      <c r="D19" s="14">
        <v>112</v>
      </c>
      <c r="E19" s="14">
        <v>115</v>
      </c>
      <c r="F19" s="15">
        <f t="shared" si="0"/>
        <v>3</v>
      </c>
      <c r="G19" s="16">
        <f t="shared" si="1"/>
        <v>2.6785714285714284</v>
      </c>
      <c r="H19" s="18">
        <f t="shared" si="3"/>
        <v>53.846153846153847</v>
      </c>
      <c r="I19" s="17">
        <f t="shared" si="3"/>
        <v>49.783549783549788</v>
      </c>
    </row>
    <row r="20" spans="1:9" ht="30" customHeight="1" x14ac:dyDescent="0.2">
      <c r="A20" s="122" t="s">
        <v>76</v>
      </c>
      <c r="B20" s="123"/>
      <c r="C20" s="124"/>
      <c r="D20" s="14">
        <v>90</v>
      </c>
      <c r="E20" s="14">
        <v>101</v>
      </c>
      <c r="F20" s="15">
        <f t="shared" si="0"/>
        <v>11</v>
      </c>
      <c r="G20" s="16">
        <f t="shared" si="1"/>
        <v>12.222222222222221</v>
      </c>
      <c r="H20" s="16"/>
      <c r="I20" s="17"/>
    </row>
    <row r="21" spans="1:9" ht="39" customHeight="1" x14ac:dyDescent="0.2">
      <c r="A21" s="125" t="s">
        <v>32</v>
      </c>
      <c r="B21" s="109"/>
      <c r="C21" s="109"/>
      <c r="D21" s="14">
        <v>229</v>
      </c>
      <c r="E21" s="14">
        <v>346</v>
      </c>
      <c r="F21" s="15">
        <f t="shared" si="0"/>
        <v>117</v>
      </c>
      <c r="G21" s="16">
        <f t="shared" si="1"/>
        <v>51.091703056768559</v>
      </c>
      <c r="H21" s="18"/>
      <c r="I21" s="17"/>
    </row>
    <row r="22" spans="1:9" ht="18" customHeight="1" x14ac:dyDescent="0.2">
      <c r="A22" s="163" t="s">
        <v>26</v>
      </c>
      <c r="B22" s="127" t="s">
        <v>96</v>
      </c>
      <c r="C22" s="127"/>
      <c r="D22" s="14">
        <v>0</v>
      </c>
      <c r="E22" s="14">
        <v>0</v>
      </c>
      <c r="F22" s="15">
        <f t="shared" si="0"/>
        <v>0</v>
      </c>
      <c r="G22" s="16" t="str">
        <f t="shared" si="1"/>
        <v>***</v>
      </c>
      <c r="H22" s="18" t="str">
        <f t="shared" ref="H22:I25" si="4">IF(OR(D22=0,D$21=0),"***",D22/D$21*100)</f>
        <v>***</v>
      </c>
      <c r="I22" s="17" t="str">
        <f t="shared" si="4"/>
        <v>***</v>
      </c>
    </row>
    <row r="23" spans="1:9" ht="18" customHeight="1" x14ac:dyDescent="0.2">
      <c r="A23" s="163"/>
      <c r="B23" s="127" t="s">
        <v>98</v>
      </c>
      <c r="C23" s="127"/>
      <c r="D23" s="14">
        <v>34</v>
      </c>
      <c r="E23" s="14">
        <v>65</v>
      </c>
      <c r="F23" s="15">
        <f t="shared" si="0"/>
        <v>31</v>
      </c>
      <c r="G23" s="16">
        <f t="shared" si="1"/>
        <v>91.17647058823529</v>
      </c>
      <c r="H23" s="18">
        <f t="shared" si="4"/>
        <v>14.847161572052403</v>
      </c>
      <c r="I23" s="17">
        <f t="shared" si="4"/>
        <v>18.786127167630056</v>
      </c>
    </row>
    <row r="24" spans="1:9" ht="18" customHeight="1" x14ac:dyDescent="0.2">
      <c r="A24" s="163"/>
      <c r="B24" s="127" t="s">
        <v>99</v>
      </c>
      <c r="C24" s="127"/>
      <c r="D24" s="14">
        <v>195</v>
      </c>
      <c r="E24" s="14">
        <v>281</v>
      </c>
      <c r="F24" s="15">
        <f t="shared" si="0"/>
        <v>86</v>
      </c>
      <c r="G24" s="16">
        <f t="shared" si="1"/>
        <v>44.102564102564102</v>
      </c>
      <c r="H24" s="18">
        <f t="shared" si="4"/>
        <v>85.1528384279476</v>
      </c>
      <c r="I24" s="17">
        <f t="shared" si="4"/>
        <v>81.213872832369944</v>
      </c>
    </row>
    <row r="25" spans="1:9" ht="22.5" customHeight="1" x14ac:dyDescent="0.2">
      <c r="A25" s="126" t="s">
        <v>75</v>
      </c>
      <c r="B25" s="127"/>
      <c r="C25" s="127"/>
      <c r="D25" s="14">
        <v>114</v>
      </c>
      <c r="E25" s="14">
        <v>205</v>
      </c>
      <c r="F25" s="15">
        <f t="shared" si="0"/>
        <v>91</v>
      </c>
      <c r="G25" s="16">
        <f t="shared" si="1"/>
        <v>79.824561403508781</v>
      </c>
      <c r="H25" s="34">
        <f t="shared" si="4"/>
        <v>49.78165938864629</v>
      </c>
      <c r="I25" s="44">
        <f t="shared" si="4"/>
        <v>59.248554913294797</v>
      </c>
    </row>
    <row r="26" spans="1:9" ht="39" customHeight="1" x14ac:dyDescent="0.2">
      <c r="A26" s="130" t="s">
        <v>33</v>
      </c>
      <c r="B26" s="131"/>
      <c r="C26" s="131"/>
      <c r="D26" s="14">
        <v>1100</v>
      </c>
      <c r="E26" s="14">
        <v>1149</v>
      </c>
      <c r="F26" s="7">
        <f t="shared" si="0"/>
        <v>49</v>
      </c>
      <c r="G26" s="8">
        <f t="shared" si="1"/>
        <v>4.454545454545455</v>
      </c>
      <c r="H26" s="19"/>
      <c r="I26" s="9"/>
    </row>
    <row r="27" spans="1:9" ht="18" customHeight="1" x14ac:dyDescent="0.2">
      <c r="A27" s="163" t="s">
        <v>26</v>
      </c>
      <c r="B27" s="127" t="s">
        <v>96</v>
      </c>
      <c r="C27" s="127"/>
      <c r="D27" s="14">
        <v>25</v>
      </c>
      <c r="E27" s="14">
        <v>25</v>
      </c>
      <c r="F27" s="15">
        <f t="shared" si="0"/>
        <v>0</v>
      </c>
      <c r="G27" s="16">
        <f t="shared" si="1"/>
        <v>0</v>
      </c>
      <c r="H27" s="18">
        <f t="shared" ref="H27:I30" si="5">IF(OR(D27=0,D$26=0),"***",D27/D$26*100)</f>
        <v>2.2727272727272729</v>
      </c>
      <c r="I27" s="17">
        <f t="shared" si="5"/>
        <v>2.1758050478677111</v>
      </c>
    </row>
    <row r="28" spans="1:9" ht="18" customHeight="1" x14ac:dyDescent="0.2">
      <c r="A28" s="163"/>
      <c r="B28" s="127" t="s">
        <v>98</v>
      </c>
      <c r="C28" s="127"/>
      <c r="D28" s="14">
        <v>162</v>
      </c>
      <c r="E28" s="14">
        <v>209</v>
      </c>
      <c r="F28" s="15">
        <f t="shared" si="0"/>
        <v>47</v>
      </c>
      <c r="G28" s="16">
        <f t="shared" si="1"/>
        <v>29.012345679012348</v>
      </c>
      <c r="H28" s="18">
        <f t="shared" si="5"/>
        <v>14.727272727272728</v>
      </c>
      <c r="I28" s="17">
        <f t="shared" si="5"/>
        <v>18.189730200174065</v>
      </c>
    </row>
    <row r="29" spans="1:9" ht="18" customHeight="1" x14ac:dyDescent="0.2">
      <c r="A29" s="163"/>
      <c r="B29" s="127" t="s">
        <v>99</v>
      </c>
      <c r="C29" s="127"/>
      <c r="D29" s="14">
        <v>913</v>
      </c>
      <c r="E29" s="14">
        <v>915</v>
      </c>
      <c r="F29" s="15">
        <f t="shared" si="0"/>
        <v>2</v>
      </c>
      <c r="G29" s="16">
        <f t="shared" si="1"/>
        <v>0.21905805038335158</v>
      </c>
      <c r="H29" s="18">
        <f t="shared" si="5"/>
        <v>83</v>
      </c>
      <c r="I29" s="17">
        <f t="shared" si="5"/>
        <v>79.63446475195822</v>
      </c>
    </row>
    <row r="30" spans="1:9" ht="39" customHeight="1" x14ac:dyDescent="0.2">
      <c r="A30" s="204" t="s">
        <v>93</v>
      </c>
      <c r="B30" s="205"/>
      <c r="C30" s="47" t="s">
        <v>40</v>
      </c>
      <c r="D30" s="6">
        <v>865</v>
      </c>
      <c r="E30" s="6">
        <v>909</v>
      </c>
      <c r="F30" s="7">
        <f t="shared" si="0"/>
        <v>44</v>
      </c>
      <c r="G30" s="8">
        <f t="shared" si="1"/>
        <v>5.0867052023121389</v>
      </c>
      <c r="H30" s="19">
        <f t="shared" si="5"/>
        <v>78.63636363636364</v>
      </c>
      <c r="I30" s="9">
        <f t="shared" si="5"/>
        <v>79.112271540469976</v>
      </c>
    </row>
    <row r="31" spans="1:9" ht="19.5" customHeight="1" x14ac:dyDescent="0.2">
      <c r="A31" s="206"/>
      <c r="B31" s="207"/>
      <c r="C31" s="20" t="s">
        <v>96</v>
      </c>
      <c r="D31" s="6">
        <v>4</v>
      </c>
      <c r="E31" s="6">
        <v>0</v>
      </c>
      <c r="F31" s="7">
        <f t="shared" si="0"/>
        <v>-4</v>
      </c>
      <c r="G31" s="8" t="str">
        <f t="shared" si="1"/>
        <v>***</v>
      </c>
      <c r="H31" s="19">
        <f>IF(OR(D31=0,D$27=0),"***",D31/D$27*100)</f>
        <v>16</v>
      </c>
      <c r="I31" s="9" t="str">
        <f>IF(OR(E31=0,E$27=0),"***",E31/E$27*100)</f>
        <v>***</v>
      </c>
    </row>
    <row r="32" spans="1:9" ht="19.5" customHeight="1" x14ac:dyDescent="0.2">
      <c r="A32" s="206"/>
      <c r="B32" s="207"/>
      <c r="C32" s="20" t="s">
        <v>98</v>
      </c>
      <c r="D32" s="6">
        <v>135</v>
      </c>
      <c r="E32" s="6">
        <v>105</v>
      </c>
      <c r="F32" s="7">
        <f t="shared" si="0"/>
        <v>-30</v>
      </c>
      <c r="G32" s="8">
        <f t="shared" si="1"/>
        <v>-22.222222222222221</v>
      </c>
      <c r="H32" s="19">
        <f>IF(OR(D32=0,D$28=0),"***",D32/D$28*100)</f>
        <v>83.333333333333343</v>
      </c>
      <c r="I32" s="9">
        <f>IF(OR(E32=0,E$28=0),"***",E32/E$28*100)</f>
        <v>50.239234449760758</v>
      </c>
    </row>
    <row r="33" spans="1:9" ht="27" customHeight="1" x14ac:dyDescent="0.2">
      <c r="A33" s="206"/>
      <c r="B33" s="207"/>
      <c r="C33" s="20" t="s">
        <v>99</v>
      </c>
      <c r="D33" s="6">
        <v>726</v>
      </c>
      <c r="E33" s="6">
        <v>804</v>
      </c>
      <c r="F33" s="7">
        <f t="shared" si="0"/>
        <v>78</v>
      </c>
      <c r="G33" s="8">
        <f t="shared" si="1"/>
        <v>10.743801652892563</v>
      </c>
      <c r="H33" s="19">
        <f>IF(OR(D33=0,D$29=0),"***",D33/D$29*100)</f>
        <v>79.518072289156621</v>
      </c>
      <c r="I33" s="9">
        <f>IF(OR(E33=0,E$29=0),"***",E33/E$29*100)</f>
        <v>87.868852459016395</v>
      </c>
    </row>
    <row r="34" spans="1:9" ht="19.5" hidden="1" customHeight="1" x14ac:dyDescent="0.2">
      <c r="A34" s="61"/>
      <c r="B34" s="62"/>
      <c r="C34" s="47" t="s">
        <v>35</v>
      </c>
      <c r="D34" s="6">
        <v>42</v>
      </c>
      <c r="E34" s="6">
        <v>164</v>
      </c>
      <c r="F34" s="7">
        <f t="shared" si="0"/>
        <v>122</v>
      </c>
      <c r="G34" s="8">
        <f t="shared" si="1"/>
        <v>290.47619047619048</v>
      </c>
      <c r="H34" s="19"/>
      <c r="I34" s="9"/>
    </row>
    <row r="35" spans="1:9" ht="19.5" hidden="1" customHeight="1" x14ac:dyDescent="0.2">
      <c r="A35" s="61"/>
      <c r="B35" s="62"/>
      <c r="C35" s="20" t="s">
        <v>96</v>
      </c>
      <c r="D35" s="6">
        <v>0</v>
      </c>
      <c r="E35" s="6">
        <v>9</v>
      </c>
      <c r="F35" s="7">
        <f t="shared" si="0"/>
        <v>9</v>
      </c>
      <c r="G35" s="8" t="str">
        <f t="shared" si="1"/>
        <v>***</v>
      </c>
      <c r="H35" s="19" t="str">
        <f>IF(OR(D35=0,D$34=0),"***",D35/D$34*100)</f>
        <v>***</v>
      </c>
      <c r="I35" s="9">
        <f>IF(OR(E35=0,E$34=0),"***",E35/E$34*100)</f>
        <v>5.4878048780487809</v>
      </c>
    </row>
    <row r="36" spans="1:9" ht="19.5" hidden="1" customHeight="1" x14ac:dyDescent="0.2">
      <c r="A36" s="61"/>
      <c r="B36" s="62"/>
      <c r="C36" s="20" t="s">
        <v>98</v>
      </c>
      <c r="D36" s="6">
        <v>26</v>
      </c>
      <c r="E36" s="6">
        <v>28</v>
      </c>
      <c r="F36" s="7">
        <f t="shared" si="0"/>
        <v>2</v>
      </c>
      <c r="G36" s="8">
        <f t="shared" si="1"/>
        <v>7.6923076923076925</v>
      </c>
      <c r="H36" s="19">
        <f t="shared" ref="H36:I37" si="6">IF(OR(D36=0,D$34=0),"***",D36/D$34*100)</f>
        <v>61.904761904761905</v>
      </c>
      <c r="I36" s="9">
        <f t="shared" si="6"/>
        <v>17.073170731707318</v>
      </c>
    </row>
    <row r="37" spans="1:9" ht="30" hidden="1" customHeight="1" x14ac:dyDescent="0.2">
      <c r="A37" s="63"/>
      <c r="B37" s="64"/>
      <c r="C37" s="20" t="s">
        <v>99</v>
      </c>
      <c r="D37" s="6">
        <v>16</v>
      </c>
      <c r="E37" s="6">
        <v>127</v>
      </c>
      <c r="F37" s="7">
        <f t="shared" si="0"/>
        <v>111</v>
      </c>
      <c r="G37" s="8">
        <f t="shared" si="1"/>
        <v>693.75</v>
      </c>
      <c r="H37" s="19">
        <f t="shared" si="6"/>
        <v>38.095238095238095</v>
      </c>
      <c r="I37" s="9">
        <f t="shared" si="6"/>
        <v>77.439024390243901</v>
      </c>
    </row>
    <row r="38" spans="1:9" ht="31.5" customHeight="1" x14ac:dyDescent="0.2">
      <c r="A38" s="154" t="s">
        <v>55</v>
      </c>
      <c r="B38" s="155"/>
      <c r="C38" s="155"/>
      <c r="D38" s="14">
        <v>34</v>
      </c>
      <c r="E38" s="14">
        <v>50</v>
      </c>
      <c r="F38" s="7">
        <f t="shared" si="0"/>
        <v>16</v>
      </c>
      <c r="G38" s="8">
        <f t="shared" si="1"/>
        <v>47.058823529411761</v>
      </c>
      <c r="H38" s="19"/>
      <c r="I38" s="9"/>
    </row>
    <row r="39" spans="1:9" ht="18" customHeight="1" x14ac:dyDescent="0.2">
      <c r="A39" s="163" t="s">
        <v>26</v>
      </c>
      <c r="B39" s="127" t="s">
        <v>96</v>
      </c>
      <c r="C39" s="127"/>
      <c r="D39" s="14">
        <v>0</v>
      </c>
      <c r="E39" s="14">
        <v>3</v>
      </c>
      <c r="F39" s="15">
        <f t="shared" si="0"/>
        <v>3</v>
      </c>
      <c r="G39" s="16" t="str">
        <f t="shared" si="1"/>
        <v>***</v>
      </c>
      <c r="H39" s="18" t="str">
        <f t="shared" ref="H39:I41" si="7">IF(OR(D39=0,D$38=0),"***",D39/D$38*100)</f>
        <v>***</v>
      </c>
      <c r="I39" s="17">
        <f t="shared" si="7"/>
        <v>6</v>
      </c>
    </row>
    <row r="40" spans="1:9" ht="18" customHeight="1" x14ac:dyDescent="0.2">
      <c r="A40" s="163"/>
      <c r="B40" s="127" t="s">
        <v>98</v>
      </c>
      <c r="C40" s="127"/>
      <c r="D40" s="14">
        <v>26</v>
      </c>
      <c r="E40" s="14">
        <v>35</v>
      </c>
      <c r="F40" s="15">
        <f t="shared" si="0"/>
        <v>9</v>
      </c>
      <c r="G40" s="16">
        <f t="shared" si="1"/>
        <v>34.615384615384613</v>
      </c>
      <c r="H40" s="18">
        <f t="shared" si="7"/>
        <v>76.470588235294116</v>
      </c>
      <c r="I40" s="17">
        <f t="shared" si="7"/>
        <v>70</v>
      </c>
    </row>
    <row r="41" spans="1:9" ht="18" customHeight="1" x14ac:dyDescent="0.2">
      <c r="A41" s="163"/>
      <c r="B41" s="127" t="s">
        <v>99</v>
      </c>
      <c r="C41" s="127"/>
      <c r="D41" s="14">
        <v>8</v>
      </c>
      <c r="E41" s="14">
        <v>12</v>
      </c>
      <c r="F41" s="15">
        <f t="shared" si="0"/>
        <v>4</v>
      </c>
      <c r="G41" s="16">
        <f t="shared" si="1"/>
        <v>50</v>
      </c>
      <c r="H41" s="18">
        <f t="shared" si="7"/>
        <v>23.52941176470588</v>
      </c>
      <c r="I41" s="17">
        <f t="shared" si="7"/>
        <v>24</v>
      </c>
    </row>
    <row r="42" spans="1:9" ht="33" customHeight="1" x14ac:dyDescent="0.2">
      <c r="A42" s="159" t="s">
        <v>41</v>
      </c>
      <c r="B42" s="160"/>
      <c r="C42" s="160"/>
      <c r="D42" s="14">
        <v>0</v>
      </c>
      <c r="E42" s="14">
        <v>0</v>
      </c>
      <c r="F42" s="7">
        <f t="shared" si="0"/>
        <v>0</v>
      </c>
      <c r="G42" s="8" t="str">
        <f t="shared" si="1"/>
        <v>***</v>
      </c>
      <c r="H42" s="19"/>
      <c r="I42" s="9"/>
    </row>
    <row r="43" spans="1:9" ht="18" customHeight="1" x14ac:dyDescent="0.2">
      <c r="A43" s="163" t="s">
        <v>26</v>
      </c>
      <c r="B43" s="127" t="s">
        <v>96</v>
      </c>
      <c r="C43" s="127"/>
      <c r="D43" s="14">
        <v>0</v>
      </c>
      <c r="E43" s="14">
        <v>0</v>
      </c>
      <c r="F43" s="15">
        <f t="shared" si="0"/>
        <v>0</v>
      </c>
      <c r="G43" s="16" t="str">
        <f t="shared" si="1"/>
        <v>***</v>
      </c>
      <c r="H43" s="18" t="str">
        <f t="shared" ref="H43:I46" si="8">IF(OR(D43=0,D$42=0),"***",D43/D$42*100)</f>
        <v>***</v>
      </c>
      <c r="I43" s="17" t="str">
        <f t="shared" si="8"/>
        <v>***</v>
      </c>
    </row>
    <row r="44" spans="1:9" ht="18" customHeight="1" x14ac:dyDescent="0.2">
      <c r="A44" s="163"/>
      <c r="B44" s="127" t="s">
        <v>98</v>
      </c>
      <c r="C44" s="127"/>
      <c r="D44" s="14">
        <v>0</v>
      </c>
      <c r="E44" s="14">
        <v>0</v>
      </c>
      <c r="F44" s="15">
        <f t="shared" si="0"/>
        <v>0</v>
      </c>
      <c r="G44" s="16" t="str">
        <f t="shared" si="1"/>
        <v>***</v>
      </c>
      <c r="H44" s="18" t="str">
        <f t="shared" si="8"/>
        <v>***</v>
      </c>
      <c r="I44" s="17" t="str">
        <f t="shared" si="8"/>
        <v>***</v>
      </c>
    </row>
    <row r="45" spans="1:9" ht="18" customHeight="1" x14ac:dyDescent="0.2">
      <c r="A45" s="163"/>
      <c r="B45" s="127" t="s">
        <v>99</v>
      </c>
      <c r="C45" s="127"/>
      <c r="D45" s="14">
        <v>0</v>
      </c>
      <c r="E45" s="14">
        <v>0</v>
      </c>
      <c r="F45" s="15">
        <f t="shared" si="0"/>
        <v>0</v>
      </c>
      <c r="G45" s="16" t="str">
        <f t="shared" si="1"/>
        <v>***</v>
      </c>
      <c r="H45" s="18" t="str">
        <f t="shared" si="8"/>
        <v>***</v>
      </c>
      <c r="I45" s="17" t="str">
        <f t="shared" si="8"/>
        <v>***</v>
      </c>
    </row>
    <row r="46" spans="1:9" ht="39" customHeight="1" x14ac:dyDescent="0.2">
      <c r="A46" s="194" t="s">
        <v>4</v>
      </c>
      <c r="B46" s="195"/>
      <c r="C46" s="195"/>
      <c r="D46" s="48">
        <v>0</v>
      </c>
      <c r="E46" s="48">
        <v>0</v>
      </c>
      <c r="F46" s="49">
        <f t="shared" si="0"/>
        <v>0</v>
      </c>
      <c r="G46" s="50" t="str">
        <f t="shared" si="1"/>
        <v>***</v>
      </c>
      <c r="H46" s="51" t="str">
        <f t="shared" si="8"/>
        <v>***</v>
      </c>
      <c r="I46" s="52" t="str">
        <f t="shared" si="8"/>
        <v>***</v>
      </c>
    </row>
    <row r="47" spans="1:9" ht="18" customHeight="1" x14ac:dyDescent="0.2">
      <c r="A47" s="163" t="s">
        <v>26</v>
      </c>
      <c r="B47" s="127" t="s">
        <v>96</v>
      </c>
      <c r="C47" s="127"/>
      <c r="D47" s="14">
        <v>0</v>
      </c>
      <c r="E47" s="14">
        <v>0</v>
      </c>
      <c r="F47" s="15">
        <f t="shared" si="0"/>
        <v>0</v>
      </c>
      <c r="G47" s="16" t="str">
        <f t="shared" si="1"/>
        <v>***</v>
      </c>
      <c r="H47" s="19" t="str">
        <f>IF(OR(D47=0,D$43=0),"***",D47/D$43*100)</f>
        <v>***</v>
      </c>
      <c r="I47" s="58" t="str">
        <f>IF(OR(E47=0,E$43=0),"***",E47/E$43*100)</f>
        <v>***</v>
      </c>
    </row>
    <row r="48" spans="1:9" ht="18" customHeight="1" x14ac:dyDescent="0.2">
      <c r="A48" s="163"/>
      <c r="B48" s="127" t="s">
        <v>98</v>
      </c>
      <c r="C48" s="127"/>
      <c r="D48" s="14">
        <v>0</v>
      </c>
      <c r="E48" s="14">
        <v>0</v>
      </c>
      <c r="F48" s="15">
        <f t="shared" si="0"/>
        <v>0</v>
      </c>
      <c r="G48" s="16" t="str">
        <f t="shared" si="1"/>
        <v>***</v>
      </c>
      <c r="H48" s="19" t="str">
        <f>IF(OR(D48=0,D$44=0),"***",D48/D$44*100)</f>
        <v>***</v>
      </c>
      <c r="I48" s="58" t="str">
        <f>IF(OR(E48=0,E$44=0),"***",E48/E$44*100)</f>
        <v>***</v>
      </c>
    </row>
    <row r="49" spans="1:9" ht="18" customHeight="1" thickBot="1" x14ac:dyDescent="0.25">
      <c r="A49" s="196"/>
      <c r="B49" s="197" t="s">
        <v>99</v>
      </c>
      <c r="C49" s="197"/>
      <c r="D49" s="53">
        <v>0</v>
      </c>
      <c r="E49" s="53">
        <v>0</v>
      </c>
      <c r="F49" s="54">
        <f t="shared" si="0"/>
        <v>0</v>
      </c>
      <c r="G49" s="25" t="str">
        <f t="shared" si="1"/>
        <v>***</v>
      </c>
      <c r="H49" s="59" t="str">
        <f>IF(OR(D49=0,D$45=0),"***",D49/D$45*100)</f>
        <v>***</v>
      </c>
      <c r="I49" s="60" t="str">
        <f>IF(OR(E49=0,E$45=0),"***",E49/E$45*100)</f>
        <v>***</v>
      </c>
    </row>
    <row r="50" spans="1:9" ht="13.5" hidden="1" thickTop="1" x14ac:dyDescent="0.2">
      <c r="A50" s="4"/>
      <c r="D50" s="3" t="s">
        <v>10</v>
      </c>
      <c r="E50" s="3" t="s">
        <v>10</v>
      </c>
    </row>
    <row r="51" spans="1:9" ht="8.25" customHeight="1" thickTop="1" x14ac:dyDescent="0.2">
      <c r="A51" s="4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x14ac:dyDescent="0.2">
      <c r="A55" s="4"/>
    </row>
    <row r="56" spans="1:9" x14ac:dyDescent="0.2">
      <c r="A56" s="4"/>
    </row>
    <row r="57" spans="1:9" x14ac:dyDescent="0.2">
      <c r="A57" s="4"/>
    </row>
    <row r="58" spans="1:9" x14ac:dyDescent="0.2">
      <c r="A58" s="4"/>
    </row>
    <row r="59" spans="1:9" x14ac:dyDescent="0.2">
      <c r="A59" s="4"/>
    </row>
    <row r="60" spans="1:9" x14ac:dyDescent="0.2">
      <c r="A60" s="4"/>
    </row>
    <row r="61" spans="1:9" x14ac:dyDescent="0.2">
      <c r="A61" s="4"/>
    </row>
    <row r="62" spans="1:9" x14ac:dyDescent="0.2">
      <c r="A62" s="4"/>
    </row>
    <row r="63" spans="1:9" x14ac:dyDescent="0.2">
      <c r="A63" s="4"/>
    </row>
    <row r="64" spans="1:9" s="3" customFormat="1" x14ac:dyDescent="0.2">
      <c r="A64" s="4"/>
      <c r="I64" s="2"/>
    </row>
    <row r="65" spans="1:9" s="3" customFormat="1" x14ac:dyDescent="0.2">
      <c r="A65" s="4"/>
      <c r="I65" s="2"/>
    </row>
    <row r="66" spans="1:9" s="3" customFormat="1" x14ac:dyDescent="0.2">
      <c r="A66" s="4"/>
      <c r="I66" s="2"/>
    </row>
    <row r="67" spans="1:9" s="3" customFormat="1" x14ac:dyDescent="0.2">
      <c r="A67" s="4"/>
      <c r="I67" s="2"/>
    </row>
    <row r="68" spans="1:9" s="3" customFormat="1" x14ac:dyDescent="0.2">
      <c r="A68" s="4"/>
      <c r="I68" s="2"/>
    </row>
    <row r="69" spans="1:9" s="3" customFormat="1" x14ac:dyDescent="0.2">
      <c r="A69" s="4"/>
      <c r="I69" s="2"/>
    </row>
    <row r="70" spans="1:9" s="3" customFormat="1" x14ac:dyDescent="0.2">
      <c r="A70" s="4"/>
      <c r="I70" s="2"/>
    </row>
    <row r="71" spans="1:9" s="3" customFormat="1" x14ac:dyDescent="0.2">
      <c r="A71" s="4"/>
      <c r="I71" s="2"/>
    </row>
    <row r="72" spans="1:9" s="3" customFormat="1" x14ac:dyDescent="0.2">
      <c r="A72" s="4"/>
      <c r="I72" s="2"/>
    </row>
    <row r="73" spans="1:9" s="3" customFormat="1" x14ac:dyDescent="0.2">
      <c r="A73" s="4"/>
      <c r="I73" s="2"/>
    </row>
    <row r="74" spans="1:9" s="3" customFormat="1" x14ac:dyDescent="0.2">
      <c r="A74" s="4"/>
      <c r="I74" s="2"/>
    </row>
    <row r="75" spans="1:9" s="3" customFormat="1" x14ac:dyDescent="0.2">
      <c r="A75" s="4"/>
      <c r="I75" s="2"/>
    </row>
    <row r="76" spans="1:9" s="3" customFormat="1" x14ac:dyDescent="0.2">
      <c r="A76" s="4"/>
      <c r="I76" s="2"/>
    </row>
    <row r="77" spans="1:9" s="3" customFormat="1" x14ac:dyDescent="0.2">
      <c r="A77" s="4"/>
      <c r="I77" s="2"/>
    </row>
    <row r="78" spans="1:9" s="3" customFormat="1" x14ac:dyDescent="0.2">
      <c r="A78" s="4"/>
      <c r="I78" s="2"/>
    </row>
    <row r="79" spans="1:9" s="3" customFormat="1" x14ac:dyDescent="0.2">
      <c r="A79" s="4"/>
      <c r="I79" s="2"/>
    </row>
    <row r="80" spans="1:9" s="3" customFormat="1" x14ac:dyDescent="0.2">
      <c r="A80" s="4"/>
      <c r="I80" s="2"/>
    </row>
    <row r="81" spans="1:9" s="3" customFormat="1" x14ac:dyDescent="0.2">
      <c r="A81" s="4"/>
      <c r="I81" s="2"/>
    </row>
    <row r="82" spans="1:9" s="3" customFormat="1" x14ac:dyDescent="0.2">
      <c r="A82" s="4"/>
      <c r="I82" s="2"/>
    </row>
    <row r="83" spans="1:9" s="3" customFormat="1" x14ac:dyDescent="0.2">
      <c r="A83" s="4"/>
      <c r="I83" s="2"/>
    </row>
    <row r="84" spans="1:9" s="3" customFormat="1" x14ac:dyDescent="0.2">
      <c r="A84" s="4"/>
      <c r="I84" s="2"/>
    </row>
    <row r="85" spans="1:9" s="3" customFormat="1" x14ac:dyDescent="0.2">
      <c r="A85" s="4"/>
      <c r="I85" s="2"/>
    </row>
    <row r="86" spans="1:9" s="3" customFormat="1" x14ac:dyDescent="0.2">
      <c r="A86" s="4"/>
      <c r="I86" s="2"/>
    </row>
    <row r="87" spans="1:9" s="3" customFormat="1" x14ac:dyDescent="0.2">
      <c r="A87" s="4"/>
      <c r="I87" s="2"/>
    </row>
    <row r="88" spans="1:9" s="3" customFormat="1" x14ac:dyDescent="0.2">
      <c r="A88" s="4"/>
      <c r="I88" s="2"/>
    </row>
    <row r="89" spans="1:9" s="3" customFormat="1" x14ac:dyDescent="0.2">
      <c r="A89" s="4"/>
      <c r="I89" s="2"/>
    </row>
    <row r="90" spans="1:9" s="3" customFormat="1" x14ac:dyDescent="0.2">
      <c r="A90" s="4"/>
      <c r="I90" s="2"/>
    </row>
    <row r="91" spans="1:9" s="3" customFormat="1" x14ac:dyDescent="0.2">
      <c r="A91" s="4"/>
      <c r="I91" s="2"/>
    </row>
    <row r="92" spans="1:9" s="3" customFormat="1" x14ac:dyDescent="0.2">
      <c r="A92" s="4"/>
      <c r="I92" s="2"/>
    </row>
    <row r="93" spans="1:9" s="3" customFormat="1" x14ac:dyDescent="0.2">
      <c r="A93" s="4"/>
      <c r="I93" s="2"/>
    </row>
    <row r="94" spans="1:9" s="3" customFormat="1" x14ac:dyDescent="0.2">
      <c r="A94" s="4"/>
      <c r="I94" s="2"/>
    </row>
    <row r="95" spans="1:9" s="3" customFormat="1" x14ac:dyDescent="0.2">
      <c r="A95" s="4"/>
      <c r="I95" s="2"/>
    </row>
    <row r="96" spans="1:9" s="3" customFormat="1" x14ac:dyDescent="0.2">
      <c r="A96" s="4"/>
      <c r="I96" s="2"/>
    </row>
    <row r="97" spans="1:9" s="3" customFormat="1" x14ac:dyDescent="0.2">
      <c r="A97" s="4"/>
      <c r="I97" s="2"/>
    </row>
    <row r="98" spans="1:9" s="3" customFormat="1" x14ac:dyDescent="0.2">
      <c r="A98" s="4"/>
      <c r="I98" s="2"/>
    </row>
    <row r="99" spans="1:9" s="3" customFormat="1" x14ac:dyDescent="0.2">
      <c r="A99" s="4"/>
      <c r="I99" s="2"/>
    </row>
    <row r="100" spans="1:9" s="3" customFormat="1" x14ac:dyDescent="0.2">
      <c r="A100" s="4"/>
      <c r="I100" s="2"/>
    </row>
    <row r="101" spans="1:9" s="3" customFormat="1" x14ac:dyDescent="0.2">
      <c r="A101" s="4"/>
      <c r="I101" s="2"/>
    </row>
    <row r="102" spans="1:9" s="3" customFormat="1" x14ac:dyDescent="0.2">
      <c r="A102" s="4"/>
      <c r="I102" s="2"/>
    </row>
    <row r="103" spans="1:9" s="3" customFormat="1" x14ac:dyDescent="0.2">
      <c r="A103" s="4"/>
      <c r="I103" s="2"/>
    </row>
    <row r="104" spans="1:9" s="3" customFormat="1" x14ac:dyDescent="0.2">
      <c r="A104" s="4"/>
      <c r="I104" s="2"/>
    </row>
    <row r="105" spans="1:9" s="3" customFormat="1" x14ac:dyDescent="0.2">
      <c r="A105" s="4"/>
      <c r="I105" s="2"/>
    </row>
    <row r="106" spans="1:9" s="3" customFormat="1" x14ac:dyDescent="0.2">
      <c r="A106" s="4"/>
      <c r="I106" s="2"/>
    </row>
    <row r="107" spans="1:9" s="3" customFormat="1" x14ac:dyDescent="0.2">
      <c r="A107" s="4"/>
      <c r="I107" s="2"/>
    </row>
    <row r="108" spans="1:9" s="3" customFormat="1" x14ac:dyDescent="0.2">
      <c r="A108" s="4"/>
      <c r="I108" s="2"/>
    </row>
    <row r="109" spans="1:9" s="3" customFormat="1" x14ac:dyDescent="0.2">
      <c r="A109" s="4"/>
      <c r="I109" s="2"/>
    </row>
    <row r="110" spans="1:9" s="3" customFormat="1" x14ac:dyDescent="0.2">
      <c r="A110" s="4"/>
      <c r="I110" s="2"/>
    </row>
    <row r="111" spans="1:9" s="3" customFormat="1" x14ac:dyDescent="0.2">
      <c r="A111" s="4"/>
      <c r="I111" s="2"/>
    </row>
    <row r="112" spans="1:9" s="3" customFormat="1" x14ac:dyDescent="0.2">
      <c r="A112" s="4"/>
      <c r="I112" s="2"/>
    </row>
    <row r="113" spans="1:9" s="3" customFormat="1" x14ac:dyDescent="0.2">
      <c r="A113" s="4"/>
      <c r="I113" s="2"/>
    </row>
    <row r="114" spans="1:9" s="3" customFormat="1" x14ac:dyDescent="0.2">
      <c r="A114" s="4"/>
      <c r="I114" s="2"/>
    </row>
    <row r="115" spans="1:9" s="3" customFormat="1" x14ac:dyDescent="0.2">
      <c r="A115" s="4"/>
      <c r="I115" s="2"/>
    </row>
    <row r="116" spans="1:9" s="3" customFormat="1" x14ac:dyDescent="0.2">
      <c r="A116" s="4"/>
      <c r="I116" s="2"/>
    </row>
    <row r="117" spans="1:9" s="3" customFormat="1" x14ac:dyDescent="0.2">
      <c r="A117" s="4"/>
      <c r="I117" s="2"/>
    </row>
    <row r="118" spans="1:9" s="3" customFormat="1" x14ac:dyDescent="0.2">
      <c r="A118" s="4"/>
      <c r="I118" s="2"/>
    </row>
    <row r="119" spans="1:9" s="3" customFormat="1" x14ac:dyDescent="0.2">
      <c r="A119" s="4"/>
      <c r="I119" s="2"/>
    </row>
    <row r="120" spans="1:9" s="3" customFormat="1" x14ac:dyDescent="0.2">
      <c r="A120" s="4"/>
      <c r="I120" s="2"/>
    </row>
    <row r="121" spans="1:9" s="3" customFormat="1" x14ac:dyDescent="0.2">
      <c r="A121" s="4"/>
      <c r="I121" s="2"/>
    </row>
    <row r="122" spans="1:9" s="3" customFormat="1" x14ac:dyDescent="0.2">
      <c r="A122" s="4"/>
      <c r="I122" s="2"/>
    </row>
    <row r="123" spans="1:9" s="3" customFormat="1" x14ac:dyDescent="0.2">
      <c r="A123" s="4"/>
      <c r="I123" s="2"/>
    </row>
    <row r="124" spans="1:9" s="3" customFormat="1" x14ac:dyDescent="0.2">
      <c r="A124" s="4"/>
      <c r="I124" s="2"/>
    </row>
    <row r="125" spans="1:9" s="3" customFormat="1" x14ac:dyDescent="0.2">
      <c r="A125" s="4"/>
      <c r="I125" s="2"/>
    </row>
    <row r="126" spans="1:9" s="3" customFormat="1" x14ac:dyDescent="0.2">
      <c r="A126" s="4"/>
      <c r="I126" s="2"/>
    </row>
    <row r="127" spans="1:9" s="3" customFormat="1" x14ac:dyDescent="0.2">
      <c r="A127" s="4"/>
      <c r="I127" s="2"/>
    </row>
    <row r="128" spans="1:9" s="3" customFormat="1" x14ac:dyDescent="0.2">
      <c r="A128" s="4"/>
      <c r="I128" s="2"/>
    </row>
    <row r="129" spans="1:9" s="3" customFormat="1" x14ac:dyDescent="0.2">
      <c r="A129" s="4"/>
      <c r="I129" s="2"/>
    </row>
    <row r="130" spans="1:9" s="3" customFormat="1" x14ac:dyDescent="0.2">
      <c r="A130" s="4"/>
      <c r="I130" s="2"/>
    </row>
    <row r="131" spans="1:9" s="3" customFormat="1" x14ac:dyDescent="0.2">
      <c r="A131" s="4"/>
      <c r="I131" s="2"/>
    </row>
    <row r="132" spans="1:9" s="3" customFormat="1" x14ac:dyDescent="0.2">
      <c r="A132" s="4"/>
      <c r="I132" s="2"/>
    </row>
    <row r="133" spans="1:9" s="3" customFormat="1" x14ac:dyDescent="0.2">
      <c r="A133" s="4"/>
      <c r="I133" s="2"/>
    </row>
    <row r="134" spans="1:9" s="3" customFormat="1" x14ac:dyDescent="0.2">
      <c r="A134" s="4"/>
      <c r="I134" s="2"/>
    </row>
    <row r="135" spans="1:9" s="3" customFormat="1" x14ac:dyDescent="0.2">
      <c r="A135" s="4"/>
      <c r="I135" s="2"/>
    </row>
    <row r="136" spans="1:9" s="3" customFormat="1" x14ac:dyDescent="0.2">
      <c r="A136" s="4"/>
      <c r="I136" s="2"/>
    </row>
    <row r="137" spans="1:9" s="3" customFormat="1" x14ac:dyDescent="0.2">
      <c r="A137" s="4"/>
      <c r="I137" s="2"/>
    </row>
    <row r="138" spans="1:9" s="3" customFormat="1" x14ac:dyDescent="0.2">
      <c r="A138" s="4"/>
      <c r="I138" s="2"/>
    </row>
    <row r="139" spans="1:9" s="3" customFormat="1" x14ac:dyDescent="0.2">
      <c r="A139" s="4"/>
      <c r="I139" s="2"/>
    </row>
    <row r="140" spans="1:9" s="3" customFormat="1" x14ac:dyDescent="0.2">
      <c r="A140" s="4"/>
      <c r="I140" s="2"/>
    </row>
    <row r="141" spans="1:9" s="3" customFormat="1" x14ac:dyDescent="0.2">
      <c r="A141" s="4"/>
      <c r="I141" s="2"/>
    </row>
    <row r="142" spans="1:9" s="3" customFormat="1" x14ac:dyDescent="0.2">
      <c r="A142" s="4"/>
      <c r="I142" s="2"/>
    </row>
    <row r="143" spans="1:9" s="3" customFormat="1" x14ac:dyDescent="0.2">
      <c r="A143" s="4"/>
      <c r="I143" s="2"/>
    </row>
    <row r="144" spans="1:9" s="3" customFormat="1" x14ac:dyDescent="0.2">
      <c r="A144" s="4"/>
      <c r="I144" s="2"/>
    </row>
    <row r="145" spans="1:9" s="3" customFormat="1" x14ac:dyDescent="0.2">
      <c r="A145" s="4"/>
      <c r="I145" s="2"/>
    </row>
    <row r="146" spans="1:9" s="3" customFormat="1" x14ac:dyDescent="0.2">
      <c r="A146" s="4"/>
      <c r="I146" s="2"/>
    </row>
    <row r="147" spans="1:9" s="3" customFormat="1" x14ac:dyDescent="0.2">
      <c r="A147" s="4"/>
      <c r="I147" s="2"/>
    </row>
    <row r="148" spans="1:9" s="3" customFormat="1" x14ac:dyDescent="0.2">
      <c r="A148" s="4"/>
      <c r="I148" s="2"/>
    </row>
    <row r="149" spans="1:9" s="3" customFormat="1" x14ac:dyDescent="0.2">
      <c r="A149" s="4"/>
      <c r="I149" s="2"/>
    </row>
    <row r="150" spans="1:9" s="3" customFormat="1" x14ac:dyDescent="0.2">
      <c r="A150" s="4"/>
      <c r="I150" s="2"/>
    </row>
    <row r="151" spans="1:9" s="3" customFormat="1" x14ac:dyDescent="0.2">
      <c r="A151" s="4"/>
      <c r="I151" s="2"/>
    </row>
    <row r="152" spans="1:9" s="3" customFormat="1" x14ac:dyDescent="0.2">
      <c r="A152" s="4"/>
      <c r="I152" s="2"/>
    </row>
    <row r="153" spans="1:9" s="3" customFormat="1" x14ac:dyDescent="0.2">
      <c r="A153" s="4"/>
      <c r="I153" s="2"/>
    </row>
    <row r="154" spans="1:9" s="3" customFormat="1" x14ac:dyDescent="0.2">
      <c r="A154" s="4"/>
      <c r="I154" s="2"/>
    </row>
    <row r="155" spans="1:9" s="3" customFormat="1" x14ac:dyDescent="0.2">
      <c r="A155" s="4"/>
      <c r="I155" s="2"/>
    </row>
    <row r="156" spans="1:9" s="3" customFormat="1" x14ac:dyDescent="0.2">
      <c r="A156" s="4"/>
      <c r="I156" s="2"/>
    </row>
    <row r="157" spans="1:9" s="3" customFormat="1" x14ac:dyDescent="0.2">
      <c r="A157" s="4"/>
      <c r="I157" s="2"/>
    </row>
    <row r="158" spans="1:9" s="3" customFormat="1" x14ac:dyDescent="0.2">
      <c r="A158" s="4"/>
      <c r="I158" s="2"/>
    </row>
    <row r="159" spans="1:9" s="3" customFormat="1" x14ac:dyDescent="0.2">
      <c r="A159" s="4"/>
      <c r="I159" s="2"/>
    </row>
    <row r="160" spans="1:9" s="3" customFormat="1" x14ac:dyDescent="0.2">
      <c r="A160" s="4"/>
      <c r="I160" s="2"/>
    </row>
    <row r="161" spans="1:9" s="3" customFormat="1" x14ac:dyDescent="0.2">
      <c r="A161" s="4"/>
      <c r="I161" s="2"/>
    </row>
    <row r="162" spans="1:9" s="3" customFormat="1" x14ac:dyDescent="0.2">
      <c r="A162" s="4"/>
      <c r="I162" s="2"/>
    </row>
    <row r="163" spans="1:9" s="3" customFormat="1" x14ac:dyDescent="0.2">
      <c r="A163" s="4"/>
      <c r="I163" s="2"/>
    </row>
    <row r="164" spans="1:9" s="3" customFormat="1" x14ac:dyDescent="0.2">
      <c r="A164" s="4"/>
      <c r="I164" s="2"/>
    </row>
    <row r="165" spans="1:9" s="3" customFormat="1" x14ac:dyDescent="0.2">
      <c r="A165" s="4"/>
      <c r="I165" s="2"/>
    </row>
    <row r="166" spans="1:9" s="3" customFormat="1" x14ac:dyDescent="0.2">
      <c r="A166" s="4"/>
      <c r="I166" s="2"/>
    </row>
    <row r="167" spans="1:9" s="3" customFormat="1" x14ac:dyDescent="0.2">
      <c r="A167" s="4"/>
      <c r="I167" s="2"/>
    </row>
    <row r="168" spans="1:9" s="3" customFormat="1" x14ac:dyDescent="0.2">
      <c r="A168" s="4"/>
      <c r="I168" s="2"/>
    </row>
    <row r="169" spans="1:9" s="3" customFormat="1" x14ac:dyDescent="0.2">
      <c r="A169" s="4"/>
      <c r="I169" s="2"/>
    </row>
    <row r="170" spans="1:9" s="3" customFormat="1" x14ac:dyDescent="0.2">
      <c r="A170" s="4"/>
      <c r="I170" s="2"/>
    </row>
    <row r="171" spans="1:9" s="3" customFormat="1" x14ac:dyDescent="0.2">
      <c r="A171" s="4"/>
      <c r="I171" s="2"/>
    </row>
    <row r="172" spans="1:9" s="3" customFormat="1" x14ac:dyDescent="0.2">
      <c r="A172" s="4"/>
      <c r="I172" s="2"/>
    </row>
    <row r="173" spans="1:9" s="3" customFormat="1" x14ac:dyDescent="0.2">
      <c r="A173" s="4"/>
      <c r="I173" s="2"/>
    </row>
    <row r="174" spans="1:9" s="3" customFormat="1" x14ac:dyDescent="0.2">
      <c r="A174" s="4"/>
      <c r="I174" s="2"/>
    </row>
    <row r="175" spans="1:9" s="3" customFormat="1" x14ac:dyDescent="0.2">
      <c r="A175" s="4"/>
      <c r="I175" s="2"/>
    </row>
    <row r="176" spans="1:9" s="3" customFormat="1" x14ac:dyDescent="0.2">
      <c r="A176" s="4"/>
      <c r="I176" s="2"/>
    </row>
    <row r="177" spans="1:9" s="3" customFormat="1" x14ac:dyDescent="0.2">
      <c r="A177" s="4"/>
      <c r="I177" s="2"/>
    </row>
    <row r="178" spans="1:9" s="3" customFormat="1" x14ac:dyDescent="0.2">
      <c r="A178" s="4"/>
      <c r="I178" s="2"/>
    </row>
    <row r="179" spans="1:9" s="3" customFormat="1" x14ac:dyDescent="0.2">
      <c r="A179" s="4"/>
      <c r="I179" s="2"/>
    </row>
    <row r="180" spans="1:9" s="3" customFormat="1" x14ac:dyDescent="0.2">
      <c r="A180" s="4"/>
      <c r="I180" s="2"/>
    </row>
    <row r="181" spans="1:9" s="3" customFormat="1" x14ac:dyDescent="0.2">
      <c r="A181" s="4"/>
      <c r="I181" s="2"/>
    </row>
    <row r="182" spans="1:9" s="3" customFormat="1" x14ac:dyDescent="0.2">
      <c r="A182" s="4"/>
      <c r="I182" s="2"/>
    </row>
    <row r="183" spans="1:9" s="3" customFormat="1" x14ac:dyDescent="0.2">
      <c r="A183" s="4"/>
      <c r="I183" s="2"/>
    </row>
    <row r="184" spans="1:9" s="3" customFormat="1" x14ac:dyDescent="0.2">
      <c r="A184" s="4"/>
      <c r="I184" s="2"/>
    </row>
    <row r="185" spans="1:9" s="3" customFormat="1" x14ac:dyDescent="0.2">
      <c r="A185" s="4"/>
      <c r="I185" s="2"/>
    </row>
    <row r="186" spans="1:9" s="3" customFormat="1" x14ac:dyDescent="0.2">
      <c r="A186" s="4"/>
      <c r="I186" s="2"/>
    </row>
    <row r="187" spans="1:9" s="3" customFormat="1" x14ac:dyDescent="0.2">
      <c r="A187" s="4"/>
      <c r="I187" s="2"/>
    </row>
    <row r="188" spans="1:9" s="3" customFormat="1" x14ac:dyDescent="0.2">
      <c r="A188" s="4"/>
      <c r="I188" s="2"/>
    </row>
    <row r="189" spans="1:9" s="3" customFormat="1" x14ac:dyDescent="0.2">
      <c r="A189" s="4"/>
      <c r="I189" s="2"/>
    </row>
    <row r="190" spans="1:9" s="3" customFormat="1" x14ac:dyDescent="0.2">
      <c r="A190" s="4"/>
      <c r="I190" s="2"/>
    </row>
    <row r="191" spans="1:9" s="3" customFormat="1" x14ac:dyDescent="0.2">
      <c r="A191" s="4"/>
      <c r="I191" s="2"/>
    </row>
    <row r="192" spans="1:9" s="3" customFormat="1" x14ac:dyDescent="0.2">
      <c r="A192" s="4"/>
      <c r="I192" s="2"/>
    </row>
    <row r="193" spans="1:9" s="3" customFormat="1" x14ac:dyDescent="0.2">
      <c r="A193" s="4"/>
      <c r="I193" s="2"/>
    </row>
    <row r="194" spans="1:9" s="3" customFormat="1" x14ac:dyDescent="0.2">
      <c r="A194" s="4"/>
      <c r="I194" s="2"/>
    </row>
    <row r="195" spans="1:9" s="3" customFormat="1" x14ac:dyDescent="0.2">
      <c r="A195" s="4"/>
      <c r="I195" s="2"/>
    </row>
    <row r="196" spans="1:9" s="3" customFormat="1" x14ac:dyDescent="0.2">
      <c r="A196" s="4"/>
      <c r="I196" s="2"/>
    </row>
    <row r="197" spans="1:9" s="3" customFormat="1" x14ac:dyDescent="0.2">
      <c r="A197" s="4"/>
      <c r="I197" s="2"/>
    </row>
    <row r="198" spans="1:9" s="3" customFormat="1" x14ac:dyDescent="0.2">
      <c r="A198" s="4"/>
      <c r="I198" s="2"/>
    </row>
    <row r="199" spans="1:9" s="3" customFormat="1" x14ac:dyDescent="0.2">
      <c r="A199" s="4"/>
      <c r="I199" s="2"/>
    </row>
    <row r="200" spans="1:9" s="3" customFormat="1" x14ac:dyDescent="0.2">
      <c r="A200" s="4"/>
      <c r="I200" s="2"/>
    </row>
    <row r="201" spans="1:9" s="3" customFormat="1" x14ac:dyDescent="0.2">
      <c r="A201" s="4"/>
      <c r="I201" s="2"/>
    </row>
    <row r="202" spans="1:9" s="3" customFormat="1" x14ac:dyDescent="0.2">
      <c r="A202" s="4"/>
      <c r="I202" s="2"/>
    </row>
    <row r="203" spans="1:9" s="3" customFormat="1" x14ac:dyDescent="0.2">
      <c r="A203" s="4"/>
      <c r="I203" s="2"/>
    </row>
    <row r="204" spans="1:9" s="3" customFormat="1" x14ac:dyDescent="0.2">
      <c r="A204" s="4"/>
      <c r="I204" s="2"/>
    </row>
    <row r="205" spans="1:9" s="3" customFormat="1" x14ac:dyDescent="0.2">
      <c r="A205" s="4"/>
      <c r="I205" s="2"/>
    </row>
    <row r="206" spans="1:9" s="3" customFormat="1" x14ac:dyDescent="0.2">
      <c r="A206" s="4"/>
      <c r="I206" s="2"/>
    </row>
    <row r="207" spans="1:9" s="3" customFormat="1" x14ac:dyDescent="0.2">
      <c r="A207" s="4"/>
      <c r="I207" s="2"/>
    </row>
    <row r="208" spans="1:9" s="3" customFormat="1" x14ac:dyDescent="0.2">
      <c r="A208" s="4"/>
      <c r="I208" s="2"/>
    </row>
    <row r="209" spans="1:9" s="3" customFormat="1" x14ac:dyDescent="0.2">
      <c r="A209" s="4"/>
      <c r="I209" s="2"/>
    </row>
    <row r="210" spans="1:9" s="3" customFormat="1" x14ac:dyDescent="0.2">
      <c r="A210" s="4"/>
      <c r="I210" s="2"/>
    </row>
    <row r="211" spans="1:9" s="3" customFormat="1" x14ac:dyDescent="0.2">
      <c r="A211" s="4"/>
      <c r="I211" s="2"/>
    </row>
    <row r="212" spans="1:9" s="3" customFormat="1" x14ac:dyDescent="0.2">
      <c r="A212" s="4"/>
      <c r="I212" s="2"/>
    </row>
    <row r="213" spans="1:9" s="3" customFormat="1" x14ac:dyDescent="0.2">
      <c r="A213" s="4"/>
      <c r="I213" s="2"/>
    </row>
    <row r="214" spans="1:9" s="3" customFormat="1" x14ac:dyDescent="0.2">
      <c r="A214" s="4"/>
      <c r="I214" s="2"/>
    </row>
    <row r="215" spans="1:9" s="3" customFormat="1" x14ac:dyDescent="0.2">
      <c r="A215" s="4"/>
      <c r="I215" s="2"/>
    </row>
    <row r="216" spans="1:9" s="3" customFormat="1" x14ac:dyDescent="0.2">
      <c r="A216" s="4"/>
      <c r="I216" s="2"/>
    </row>
    <row r="217" spans="1:9" s="3" customFormat="1" x14ac:dyDescent="0.2">
      <c r="A217" s="4"/>
      <c r="I217" s="2"/>
    </row>
    <row r="218" spans="1:9" s="3" customFormat="1" x14ac:dyDescent="0.2">
      <c r="A218" s="4"/>
      <c r="I218" s="2"/>
    </row>
    <row r="219" spans="1:9" s="3" customFormat="1" x14ac:dyDescent="0.2">
      <c r="A219" s="4"/>
      <c r="I219" s="2"/>
    </row>
    <row r="220" spans="1:9" s="3" customFormat="1" x14ac:dyDescent="0.2">
      <c r="A220" s="4"/>
      <c r="I220" s="2"/>
    </row>
    <row r="221" spans="1:9" s="3" customFormat="1" x14ac:dyDescent="0.2">
      <c r="A221" s="4"/>
      <c r="I221" s="2"/>
    </row>
    <row r="222" spans="1:9" s="3" customFormat="1" x14ac:dyDescent="0.2">
      <c r="A222" s="4"/>
      <c r="I222" s="2"/>
    </row>
    <row r="223" spans="1:9" s="3" customFormat="1" x14ac:dyDescent="0.2">
      <c r="A223" s="4"/>
      <c r="I223" s="2"/>
    </row>
    <row r="224" spans="1:9" s="3" customFormat="1" x14ac:dyDescent="0.2">
      <c r="A224" s="4"/>
      <c r="I224" s="2"/>
    </row>
    <row r="225" spans="1:9" s="3" customFormat="1" x14ac:dyDescent="0.2">
      <c r="A225" s="4"/>
      <c r="I225" s="2"/>
    </row>
    <row r="226" spans="1:9" s="3" customFormat="1" x14ac:dyDescent="0.2">
      <c r="A226" s="4"/>
      <c r="I226" s="2"/>
    </row>
    <row r="227" spans="1:9" s="3" customFormat="1" x14ac:dyDescent="0.2">
      <c r="A227" s="4"/>
      <c r="I227" s="2"/>
    </row>
    <row r="228" spans="1:9" s="3" customFormat="1" x14ac:dyDescent="0.2">
      <c r="A228" s="4"/>
      <c r="I228" s="2"/>
    </row>
    <row r="229" spans="1:9" s="3" customFormat="1" x14ac:dyDescent="0.2">
      <c r="A229" s="4"/>
      <c r="I229" s="2"/>
    </row>
    <row r="230" spans="1:9" s="3" customFormat="1" x14ac:dyDescent="0.2">
      <c r="A230" s="4"/>
      <c r="I230" s="2"/>
    </row>
    <row r="231" spans="1:9" s="3" customFormat="1" x14ac:dyDescent="0.2">
      <c r="A231" s="4"/>
      <c r="I231" s="2"/>
    </row>
    <row r="232" spans="1:9" s="3" customFormat="1" x14ac:dyDescent="0.2">
      <c r="A232" s="4"/>
      <c r="I232" s="2"/>
    </row>
    <row r="233" spans="1:9" s="3" customFormat="1" x14ac:dyDescent="0.2">
      <c r="A233" s="4"/>
      <c r="I233" s="2"/>
    </row>
    <row r="234" spans="1:9" s="3" customFormat="1" x14ac:dyDescent="0.2">
      <c r="A234" s="4"/>
      <c r="I234" s="2"/>
    </row>
    <row r="235" spans="1:9" s="3" customFormat="1" x14ac:dyDescent="0.2">
      <c r="A235" s="4"/>
      <c r="I235" s="2"/>
    </row>
    <row r="236" spans="1:9" s="3" customFormat="1" x14ac:dyDescent="0.2">
      <c r="A236" s="4"/>
      <c r="I236" s="2"/>
    </row>
    <row r="237" spans="1:9" s="3" customFormat="1" x14ac:dyDescent="0.2">
      <c r="A237" s="4"/>
      <c r="I237" s="2"/>
    </row>
    <row r="238" spans="1:9" s="3" customFormat="1" x14ac:dyDescent="0.2">
      <c r="A238" s="4"/>
      <c r="I238" s="2"/>
    </row>
    <row r="239" spans="1:9" s="3" customFormat="1" x14ac:dyDescent="0.2">
      <c r="A239" s="4"/>
      <c r="I239" s="2"/>
    </row>
    <row r="240" spans="1:9" s="3" customFormat="1" x14ac:dyDescent="0.2">
      <c r="A240" s="4"/>
      <c r="I240" s="2"/>
    </row>
    <row r="241" spans="1:9" s="3" customFormat="1" x14ac:dyDescent="0.2">
      <c r="A241" s="4"/>
      <c r="I241" s="2"/>
    </row>
    <row r="242" spans="1:9" s="3" customFormat="1" x14ac:dyDescent="0.2">
      <c r="A242" s="4"/>
      <c r="I242" s="2"/>
    </row>
    <row r="243" spans="1:9" s="3" customFormat="1" x14ac:dyDescent="0.2">
      <c r="A243" s="4"/>
      <c r="I243" s="2"/>
    </row>
    <row r="244" spans="1:9" s="3" customFormat="1" x14ac:dyDescent="0.2">
      <c r="A244" s="4"/>
      <c r="I244" s="2"/>
    </row>
    <row r="245" spans="1:9" s="3" customFormat="1" x14ac:dyDescent="0.2">
      <c r="A245" s="4"/>
      <c r="I245" s="2"/>
    </row>
    <row r="246" spans="1:9" s="3" customFormat="1" x14ac:dyDescent="0.2">
      <c r="A246" s="4"/>
      <c r="I246" s="2"/>
    </row>
    <row r="247" spans="1:9" s="3" customFormat="1" x14ac:dyDescent="0.2">
      <c r="A247" s="4"/>
      <c r="I247" s="2"/>
    </row>
    <row r="248" spans="1:9" s="3" customFormat="1" x14ac:dyDescent="0.2">
      <c r="A248" s="4"/>
      <c r="I248" s="2"/>
    </row>
    <row r="249" spans="1:9" s="3" customFormat="1" x14ac:dyDescent="0.2">
      <c r="A249" s="4"/>
      <c r="I249" s="2"/>
    </row>
    <row r="250" spans="1:9" s="3" customFormat="1" x14ac:dyDescent="0.2">
      <c r="A250" s="4"/>
      <c r="I250" s="2"/>
    </row>
    <row r="251" spans="1:9" s="3" customFormat="1" x14ac:dyDescent="0.2">
      <c r="A251" s="4"/>
      <c r="I251" s="2"/>
    </row>
    <row r="252" spans="1:9" s="3" customFormat="1" x14ac:dyDescent="0.2">
      <c r="A252" s="4"/>
      <c r="I252" s="2"/>
    </row>
    <row r="253" spans="1:9" s="3" customFormat="1" x14ac:dyDescent="0.2">
      <c r="A253" s="4"/>
      <c r="I253" s="2"/>
    </row>
    <row r="254" spans="1:9" s="3" customFormat="1" x14ac:dyDescent="0.2">
      <c r="A254" s="4"/>
      <c r="I254" s="2"/>
    </row>
    <row r="255" spans="1:9" s="3" customFormat="1" x14ac:dyDescent="0.2">
      <c r="A255" s="4"/>
      <c r="I255" s="2"/>
    </row>
    <row r="256" spans="1:9" s="3" customFormat="1" x14ac:dyDescent="0.2">
      <c r="A256" s="4"/>
      <c r="I256" s="2"/>
    </row>
    <row r="257" spans="1:9" s="3" customFormat="1" x14ac:dyDescent="0.2">
      <c r="A257" s="4"/>
      <c r="I257" s="2"/>
    </row>
    <row r="258" spans="1:9" s="3" customFormat="1" x14ac:dyDescent="0.2">
      <c r="A258" s="4"/>
      <c r="I258" s="2"/>
    </row>
    <row r="259" spans="1:9" s="3" customFormat="1" x14ac:dyDescent="0.2">
      <c r="A259" s="4"/>
      <c r="I259" s="2"/>
    </row>
    <row r="260" spans="1:9" s="3" customFormat="1" x14ac:dyDescent="0.2">
      <c r="A260" s="4"/>
      <c r="I260" s="2"/>
    </row>
    <row r="261" spans="1:9" s="3" customFormat="1" x14ac:dyDescent="0.2">
      <c r="A261" s="4"/>
      <c r="I261" s="2"/>
    </row>
    <row r="262" spans="1:9" s="3" customFormat="1" x14ac:dyDescent="0.2">
      <c r="A262" s="4"/>
      <c r="I262" s="2"/>
    </row>
    <row r="263" spans="1:9" s="3" customFormat="1" x14ac:dyDescent="0.2">
      <c r="A263" s="4"/>
      <c r="I263" s="2"/>
    </row>
    <row r="264" spans="1:9" s="3" customFormat="1" x14ac:dyDescent="0.2">
      <c r="A264" s="4"/>
      <c r="I264" s="2"/>
    </row>
    <row r="265" spans="1:9" s="3" customFormat="1" x14ac:dyDescent="0.2">
      <c r="A265" s="4"/>
      <c r="I265" s="2"/>
    </row>
    <row r="266" spans="1:9" s="3" customFormat="1" x14ac:dyDescent="0.2">
      <c r="A266" s="4"/>
      <c r="I266" s="2"/>
    </row>
    <row r="267" spans="1:9" s="3" customFormat="1" x14ac:dyDescent="0.2">
      <c r="A267" s="4"/>
      <c r="I267" s="2"/>
    </row>
    <row r="268" spans="1:9" s="3" customFormat="1" x14ac:dyDescent="0.2">
      <c r="A268" s="4"/>
      <c r="I268" s="2"/>
    </row>
    <row r="269" spans="1:9" s="3" customFormat="1" x14ac:dyDescent="0.2">
      <c r="A269" s="4"/>
      <c r="I269" s="2"/>
    </row>
    <row r="270" spans="1:9" s="3" customFormat="1" x14ac:dyDescent="0.2">
      <c r="A270" s="4"/>
      <c r="I270" s="2"/>
    </row>
    <row r="271" spans="1:9" s="3" customFormat="1" x14ac:dyDescent="0.2">
      <c r="A271" s="4"/>
      <c r="I271" s="2"/>
    </row>
    <row r="272" spans="1:9" s="3" customFormat="1" x14ac:dyDescent="0.2">
      <c r="A272" s="4"/>
      <c r="I272" s="2"/>
    </row>
    <row r="273" spans="1:9" s="3" customFormat="1" x14ac:dyDescent="0.2">
      <c r="A273" s="4"/>
      <c r="I273" s="2"/>
    </row>
    <row r="274" spans="1:9" s="3" customFormat="1" x14ac:dyDescent="0.2">
      <c r="A274" s="4"/>
      <c r="I274" s="2"/>
    </row>
    <row r="275" spans="1:9" s="3" customFormat="1" x14ac:dyDescent="0.2">
      <c r="A275" s="4"/>
      <c r="I275" s="2"/>
    </row>
    <row r="276" spans="1:9" s="3" customFormat="1" x14ac:dyDescent="0.2">
      <c r="A276" s="4"/>
      <c r="I276" s="2"/>
    </row>
    <row r="277" spans="1:9" s="3" customFormat="1" x14ac:dyDescent="0.2">
      <c r="A277" s="4"/>
      <c r="I277" s="2"/>
    </row>
    <row r="278" spans="1:9" s="3" customFormat="1" x14ac:dyDescent="0.2">
      <c r="A278" s="4"/>
      <c r="I278" s="2"/>
    </row>
    <row r="279" spans="1:9" s="3" customFormat="1" x14ac:dyDescent="0.2">
      <c r="A279" s="4"/>
      <c r="I279" s="2"/>
    </row>
    <row r="280" spans="1:9" s="3" customFormat="1" x14ac:dyDescent="0.2">
      <c r="A280" s="4"/>
      <c r="I280" s="2"/>
    </row>
    <row r="281" spans="1:9" s="3" customFormat="1" x14ac:dyDescent="0.2">
      <c r="A281" s="4"/>
      <c r="I281" s="2"/>
    </row>
    <row r="282" spans="1:9" s="3" customFormat="1" x14ac:dyDescent="0.2">
      <c r="A282" s="4"/>
      <c r="I282" s="2"/>
    </row>
    <row r="283" spans="1:9" s="3" customFormat="1" x14ac:dyDescent="0.2">
      <c r="A283" s="4"/>
      <c r="I283" s="2"/>
    </row>
    <row r="284" spans="1:9" s="3" customFormat="1" x14ac:dyDescent="0.2">
      <c r="A284" s="4"/>
      <c r="I284" s="2"/>
    </row>
    <row r="285" spans="1:9" s="3" customFormat="1" x14ac:dyDescent="0.2">
      <c r="A285" s="4"/>
      <c r="I285" s="2"/>
    </row>
    <row r="286" spans="1:9" s="3" customFormat="1" x14ac:dyDescent="0.2">
      <c r="A286" s="4"/>
      <c r="I286" s="2"/>
    </row>
    <row r="287" spans="1:9" s="3" customFormat="1" x14ac:dyDescent="0.2">
      <c r="A287" s="4"/>
      <c r="I287" s="2"/>
    </row>
    <row r="288" spans="1:9" s="3" customFormat="1" x14ac:dyDescent="0.2">
      <c r="A288" s="4"/>
      <c r="I288" s="2"/>
    </row>
    <row r="289" spans="1:9" s="3" customFormat="1" x14ac:dyDescent="0.2">
      <c r="A289" s="4"/>
      <c r="I289" s="2"/>
    </row>
    <row r="290" spans="1:9" s="3" customFormat="1" x14ac:dyDescent="0.2">
      <c r="A290" s="4"/>
      <c r="I290" s="2"/>
    </row>
    <row r="291" spans="1:9" s="3" customFormat="1" x14ac:dyDescent="0.2">
      <c r="A291" s="4"/>
      <c r="I291" s="2"/>
    </row>
    <row r="292" spans="1:9" s="3" customFormat="1" x14ac:dyDescent="0.2">
      <c r="A292" s="4"/>
      <c r="I292" s="2"/>
    </row>
    <row r="293" spans="1:9" s="3" customFormat="1" x14ac:dyDescent="0.2">
      <c r="A293" s="4"/>
      <c r="I293" s="2"/>
    </row>
    <row r="294" spans="1:9" s="3" customFormat="1" x14ac:dyDescent="0.2">
      <c r="A294" s="4"/>
      <c r="I294" s="2"/>
    </row>
    <row r="295" spans="1:9" s="3" customFormat="1" x14ac:dyDescent="0.2">
      <c r="A295" s="4"/>
      <c r="I295" s="2"/>
    </row>
    <row r="296" spans="1:9" s="3" customFormat="1" x14ac:dyDescent="0.2">
      <c r="A296" s="4"/>
      <c r="I296" s="2"/>
    </row>
    <row r="297" spans="1:9" s="3" customFormat="1" x14ac:dyDescent="0.2">
      <c r="A297" s="4"/>
      <c r="I297" s="2"/>
    </row>
    <row r="298" spans="1:9" s="3" customFormat="1" x14ac:dyDescent="0.2">
      <c r="A298" s="4"/>
      <c r="I298" s="2"/>
    </row>
    <row r="299" spans="1:9" s="3" customFormat="1" x14ac:dyDescent="0.2">
      <c r="A299" s="4"/>
      <c r="I299" s="2"/>
    </row>
    <row r="300" spans="1:9" s="3" customFormat="1" x14ac:dyDescent="0.2">
      <c r="A300" s="4"/>
      <c r="I300" s="2"/>
    </row>
    <row r="301" spans="1:9" s="3" customFormat="1" x14ac:dyDescent="0.2">
      <c r="A301" s="4"/>
      <c r="I301" s="2"/>
    </row>
    <row r="302" spans="1:9" s="3" customFormat="1" x14ac:dyDescent="0.2">
      <c r="A302" s="4"/>
      <c r="I302" s="2"/>
    </row>
    <row r="303" spans="1:9" s="3" customFormat="1" x14ac:dyDescent="0.2">
      <c r="A303" s="4"/>
      <c r="I303" s="2"/>
    </row>
    <row r="304" spans="1:9" s="3" customFormat="1" x14ac:dyDescent="0.2">
      <c r="A304" s="4"/>
      <c r="I304" s="2"/>
    </row>
    <row r="305" spans="1:9" s="3" customFormat="1" x14ac:dyDescent="0.2">
      <c r="A305" s="4"/>
      <c r="I305" s="2"/>
    </row>
    <row r="306" spans="1:9" s="3" customFormat="1" x14ac:dyDescent="0.2">
      <c r="A306" s="4"/>
      <c r="I306" s="2"/>
    </row>
    <row r="307" spans="1:9" s="3" customFormat="1" x14ac:dyDescent="0.2">
      <c r="A307" s="4"/>
      <c r="I307" s="2"/>
    </row>
    <row r="308" spans="1:9" s="3" customFormat="1" x14ac:dyDescent="0.2">
      <c r="A308" s="4"/>
      <c r="I308" s="2"/>
    </row>
    <row r="309" spans="1:9" s="3" customFormat="1" x14ac:dyDescent="0.2">
      <c r="A309" s="4"/>
      <c r="I309" s="2"/>
    </row>
    <row r="310" spans="1:9" s="3" customFormat="1" x14ac:dyDescent="0.2">
      <c r="A310" s="4"/>
      <c r="I310" s="2"/>
    </row>
    <row r="311" spans="1:9" s="3" customFormat="1" x14ac:dyDescent="0.2">
      <c r="A311" s="4"/>
      <c r="I311" s="2"/>
    </row>
    <row r="312" spans="1:9" s="3" customFormat="1" x14ac:dyDescent="0.2">
      <c r="A312" s="4"/>
      <c r="I312" s="2"/>
    </row>
    <row r="313" spans="1:9" s="3" customFormat="1" x14ac:dyDescent="0.2">
      <c r="A313" s="4"/>
      <c r="I313" s="2"/>
    </row>
    <row r="314" spans="1:9" s="3" customFormat="1" x14ac:dyDescent="0.2">
      <c r="A314" s="4"/>
      <c r="I314" s="2"/>
    </row>
    <row r="315" spans="1:9" s="3" customFormat="1" x14ac:dyDescent="0.2">
      <c r="A315" s="4"/>
      <c r="I315" s="2"/>
    </row>
    <row r="316" spans="1:9" s="3" customFormat="1" x14ac:dyDescent="0.2">
      <c r="A316" s="4"/>
      <c r="I316" s="2"/>
    </row>
    <row r="317" spans="1:9" s="3" customFormat="1" x14ac:dyDescent="0.2">
      <c r="A317" s="4"/>
      <c r="I317" s="2"/>
    </row>
    <row r="318" spans="1:9" s="3" customFormat="1" x14ac:dyDescent="0.2">
      <c r="A318" s="4"/>
      <c r="I318" s="2"/>
    </row>
    <row r="319" spans="1:9" s="3" customFormat="1" x14ac:dyDescent="0.2">
      <c r="A319" s="4"/>
      <c r="I319" s="2"/>
    </row>
    <row r="320" spans="1:9" s="3" customFormat="1" x14ac:dyDescent="0.2">
      <c r="A320" s="4"/>
      <c r="I320" s="2"/>
    </row>
    <row r="321" spans="1:9" s="3" customFormat="1" x14ac:dyDescent="0.2">
      <c r="A321" s="4"/>
      <c r="I321" s="2"/>
    </row>
    <row r="322" spans="1:9" s="3" customFormat="1" x14ac:dyDescent="0.2">
      <c r="A322" s="4"/>
      <c r="I322" s="2"/>
    </row>
    <row r="323" spans="1:9" s="3" customFormat="1" x14ac:dyDescent="0.2">
      <c r="A323" s="4"/>
      <c r="I323" s="2"/>
    </row>
    <row r="324" spans="1:9" s="3" customFormat="1" x14ac:dyDescent="0.2">
      <c r="A324" s="4"/>
      <c r="I324" s="2"/>
    </row>
    <row r="325" spans="1:9" s="3" customFormat="1" x14ac:dyDescent="0.2">
      <c r="A325" s="4"/>
      <c r="I325" s="2"/>
    </row>
    <row r="326" spans="1:9" s="3" customFormat="1" x14ac:dyDescent="0.2">
      <c r="A326" s="4"/>
      <c r="I326" s="2"/>
    </row>
    <row r="327" spans="1:9" s="3" customFormat="1" x14ac:dyDescent="0.2">
      <c r="A327" s="4"/>
      <c r="I327" s="2"/>
    </row>
    <row r="328" spans="1:9" s="3" customFormat="1" x14ac:dyDescent="0.2">
      <c r="A328" s="4"/>
      <c r="I328" s="2"/>
    </row>
    <row r="329" spans="1:9" s="3" customFormat="1" x14ac:dyDescent="0.2">
      <c r="A329" s="4"/>
      <c r="I329" s="2"/>
    </row>
    <row r="330" spans="1:9" s="3" customFormat="1" x14ac:dyDescent="0.2">
      <c r="A330" s="4"/>
      <c r="I330" s="2"/>
    </row>
    <row r="331" spans="1:9" s="3" customFormat="1" x14ac:dyDescent="0.2">
      <c r="A331" s="4"/>
      <c r="I331" s="2"/>
    </row>
    <row r="332" spans="1:9" s="3" customFormat="1" x14ac:dyDescent="0.2">
      <c r="A332" s="4"/>
      <c r="I332" s="2"/>
    </row>
    <row r="333" spans="1:9" s="3" customFormat="1" x14ac:dyDescent="0.2">
      <c r="A333" s="4"/>
      <c r="I333" s="2"/>
    </row>
    <row r="334" spans="1:9" s="3" customFormat="1" x14ac:dyDescent="0.2">
      <c r="A334" s="4"/>
      <c r="I334" s="2"/>
    </row>
    <row r="335" spans="1:9" s="3" customFormat="1" x14ac:dyDescent="0.2">
      <c r="A335" s="4"/>
      <c r="I335" s="2"/>
    </row>
    <row r="336" spans="1:9" s="3" customFormat="1" x14ac:dyDescent="0.2">
      <c r="A336" s="4"/>
      <c r="I336" s="2"/>
    </row>
    <row r="337" spans="1:9" s="3" customFormat="1" x14ac:dyDescent="0.2">
      <c r="A337" s="4"/>
      <c r="I337" s="2"/>
    </row>
    <row r="338" spans="1:9" s="3" customFormat="1" x14ac:dyDescent="0.2">
      <c r="A338" s="4"/>
      <c r="I338" s="2"/>
    </row>
    <row r="339" spans="1:9" s="3" customFormat="1" x14ac:dyDescent="0.2">
      <c r="A339" s="4"/>
      <c r="I339" s="2"/>
    </row>
    <row r="340" spans="1:9" s="3" customFormat="1" x14ac:dyDescent="0.2">
      <c r="A340" s="4"/>
      <c r="I340" s="2"/>
    </row>
    <row r="341" spans="1:9" s="3" customFormat="1" x14ac:dyDescent="0.2">
      <c r="A341" s="4"/>
      <c r="I341" s="2"/>
    </row>
    <row r="342" spans="1:9" s="3" customFormat="1" x14ac:dyDescent="0.2">
      <c r="A342" s="4"/>
      <c r="I342" s="2"/>
    </row>
    <row r="343" spans="1:9" s="3" customFormat="1" x14ac:dyDescent="0.2">
      <c r="A343" s="4"/>
      <c r="I343" s="2"/>
    </row>
    <row r="344" spans="1:9" s="3" customFormat="1" x14ac:dyDescent="0.2">
      <c r="A344" s="4"/>
      <c r="I344" s="2"/>
    </row>
    <row r="345" spans="1:9" s="3" customFormat="1" x14ac:dyDescent="0.2">
      <c r="A345" s="4"/>
      <c r="I345" s="2"/>
    </row>
    <row r="346" spans="1:9" s="3" customFormat="1" x14ac:dyDescent="0.2">
      <c r="A346" s="4"/>
      <c r="I346" s="2"/>
    </row>
    <row r="347" spans="1:9" s="3" customFormat="1" x14ac:dyDescent="0.2">
      <c r="A347" s="4"/>
      <c r="I347" s="2"/>
    </row>
    <row r="348" spans="1:9" s="3" customFormat="1" x14ac:dyDescent="0.2">
      <c r="A348" s="4"/>
      <c r="I348" s="2"/>
    </row>
    <row r="349" spans="1:9" s="3" customFormat="1" x14ac:dyDescent="0.2">
      <c r="A349" s="4"/>
      <c r="I349" s="2"/>
    </row>
    <row r="350" spans="1:9" s="3" customFormat="1" x14ac:dyDescent="0.2">
      <c r="A350" s="4"/>
      <c r="I350" s="2"/>
    </row>
    <row r="351" spans="1:9" s="3" customFormat="1" x14ac:dyDescent="0.2">
      <c r="A351" s="4"/>
      <c r="I351" s="2"/>
    </row>
    <row r="352" spans="1:9" s="3" customFormat="1" x14ac:dyDescent="0.2">
      <c r="A352" s="4"/>
      <c r="I352" s="2"/>
    </row>
    <row r="353" spans="1:9" s="3" customFormat="1" x14ac:dyDescent="0.2">
      <c r="A353" s="4"/>
      <c r="I353" s="2"/>
    </row>
    <row r="354" spans="1:9" s="3" customFormat="1" x14ac:dyDescent="0.2">
      <c r="A354" s="4"/>
      <c r="I354" s="2"/>
    </row>
    <row r="355" spans="1:9" s="3" customFormat="1" x14ac:dyDescent="0.2">
      <c r="A355" s="4"/>
      <c r="I355" s="2"/>
    </row>
    <row r="356" spans="1:9" s="3" customFormat="1" x14ac:dyDescent="0.2">
      <c r="A356" s="4"/>
      <c r="I356" s="2"/>
    </row>
    <row r="357" spans="1:9" s="3" customFormat="1" x14ac:dyDescent="0.2">
      <c r="A357" s="4"/>
      <c r="I357" s="2"/>
    </row>
    <row r="358" spans="1:9" s="3" customFormat="1" x14ac:dyDescent="0.2">
      <c r="A358" s="4"/>
      <c r="I358" s="2"/>
    </row>
    <row r="359" spans="1:9" s="3" customFormat="1" x14ac:dyDescent="0.2">
      <c r="A359" s="4"/>
      <c r="I359" s="2"/>
    </row>
    <row r="360" spans="1:9" s="3" customFormat="1" x14ac:dyDescent="0.2">
      <c r="A360" s="4"/>
      <c r="I360" s="2"/>
    </row>
    <row r="361" spans="1:9" s="3" customFormat="1" x14ac:dyDescent="0.2">
      <c r="A361" s="4"/>
      <c r="I361" s="2"/>
    </row>
    <row r="362" spans="1:9" s="3" customFormat="1" x14ac:dyDescent="0.2">
      <c r="A362" s="4"/>
      <c r="I362" s="2"/>
    </row>
    <row r="363" spans="1:9" s="3" customFormat="1" x14ac:dyDescent="0.2">
      <c r="A363" s="4"/>
      <c r="I363" s="2"/>
    </row>
    <row r="364" spans="1:9" s="3" customFormat="1" x14ac:dyDescent="0.2">
      <c r="A364" s="4"/>
      <c r="I364" s="2"/>
    </row>
    <row r="365" spans="1:9" s="3" customFormat="1" x14ac:dyDescent="0.2">
      <c r="A365" s="4"/>
      <c r="I365" s="2"/>
    </row>
    <row r="366" spans="1:9" s="3" customFormat="1" x14ac:dyDescent="0.2">
      <c r="A366" s="4"/>
      <c r="I366" s="2"/>
    </row>
    <row r="367" spans="1:9" s="3" customFormat="1" x14ac:dyDescent="0.2">
      <c r="A367" s="4"/>
      <c r="I367" s="2"/>
    </row>
    <row r="368" spans="1:9" s="3" customFormat="1" x14ac:dyDescent="0.2">
      <c r="A368" s="4"/>
      <c r="I368" s="2"/>
    </row>
    <row r="369" spans="1:9" s="3" customFormat="1" x14ac:dyDescent="0.2">
      <c r="A369" s="4"/>
      <c r="I369" s="2"/>
    </row>
    <row r="370" spans="1:9" s="3" customFormat="1" x14ac:dyDescent="0.2">
      <c r="A370" s="4"/>
      <c r="I370" s="2"/>
    </row>
    <row r="371" spans="1:9" s="3" customFormat="1" x14ac:dyDescent="0.2">
      <c r="A371" s="4"/>
      <c r="I371" s="2"/>
    </row>
    <row r="372" spans="1:9" s="3" customFormat="1" x14ac:dyDescent="0.2">
      <c r="A372" s="4"/>
      <c r="I372" s="2"/>
    </row>
    <row r="373" spans="1:9" s="3" customFormat="1" x14ac:dyDescent="0.2">
      <c r="A373" s="4"/>
      <c r="I373" s="2"/>
    </row>
    <row r="374" spans="1:9" s="3" customFormat="1" x14ac:dyDescent="0.2">
      <c r="A374" s="4"/>
      <c r="I374" s="2"/>
    </row>
    <row r="375" spans="1:9" s="3" customFormat="1" x14ac:dyDescent="0.2">
      <c r="A375" s="4"/>
      <c r="I375" s="2"/>
    </row>
    <row r="376" spans="1:9" s="3" customFormat="1" x14ac:dyDescent="0.2">
      <c r="A376" s="4"/>
      <c r="I376" s="2"/>
    </row>
    <row r="377" spans="1:9" s="3" customFormat="1" x14ac:dyDescent="0.2">
      <c r="A377" s="4"/>
      <c r="I377" s="2"/>
    </row>
    <row r="378" spans="1:9" s="3" customFormat="1" x14ac:dyDescent="0.2">
      <c r="A378" s="4"/>
      <c r="I378" s="2"/>
    </row>
    <row r="379" spans="1:9" s="3" customFormat="1" x14ac:dyDescent="0.2">
      <c r="A379" s="4"/>
      <c r="I379" s="2"/>
    </row>
    <row r="380" spans="1:9" s="3" customFormat="1" x14ac:dyDescent="0.2">
      <c r="A380" s="4"/>
      <c r="I380" s="2"/>
    </row>
    <row r="381" spans="1:9" s="3" customFormat="1" x14ac:dyDescent="0.2">
      <c r="A381" s="4"/>
      <c r="I381" s="2"/>
    </row>
    <row r="382" spans="1:9" s="3" customFormat="1" x14ac:dyDescent="0.2">
      <c r="A382" s="4"/>
      <c r="I382" s="2"/>
    </row>
    <row r="383" spans="1:9" s="3" customFormat="1" x14ac:dyDescent="0.2">
      <c r="A383" s="4"/>
      <c r="I383" s="2"/>
    </row>
    <row r="384" spans="1:9" s="3" customFormat="1" x14ac:dyDescent="0.2">
      <c r="A384" s="4"/>
      <c r="I384" s="2"/>
    </row>
    <row r="385" spans="1:9" s="3" customFormat="1" x14ac:dyDescent="0.2">
      <c r="A385" s="4"/>
      <c r="I385" s="2"/>
    </row>
    <row r="386" spans="1:9" s="3" customFormat="1" x14ac:dyDescent="0.2">
      <c r="A386" s="4"/>
      <c r="I386" s="2"/>
    </row>
    <row r="387" spans="1:9" s="3" customFormat="1" x14ac:dyDescent="0.2">
      <c r="A387" s="4"/>
      <c r="I387" s="2"/>
    </row>
    <row r="388" spans="1:9" s="3" customFormat="1" x14ac:dyDescent="0.2">
      <c r="A388" s="4"/>
      <c r="I388" s="2"/>
    </row>
    <row r="389" spans="1:9" s="3" customFormat="1" x14ac:dyDescent="0.2">
      <c r="A389" s="4"/>
      <c r="I389" s="2"/>
    </row>
    <row r="390" spans="1:9" s="3" customFormat="1" x14ac:dyDescent="0.2">
      <c r="A390" s="4"/>
      <c r="I390" s="2"/>
    </row>
    <row r="391" spans="1:9" s="3" customFormat="1" x14ac:dyDescent="0.2">
      <c r="A391" s="4"/>
      <c r="I391" s="2"/>
    </row>
    <row r="392" spans="1:9" s="3" customFormat="1" x14ac:dyDescent="0.2">
      <c r="A392" s="4"/>
      <c r="I392" s="2"/>
    </row>
    <row r="393" spans="1:9" s="3" customFormat="1" x14ac:dyDescent="0.2">
      <c r="A393" s="4"/>
      <c r="I393" s="2"/>
    </row>
    <row r="394" spans="1:9" s="3" customFormat="1" x14ac:dyDescent="0.2">
      <c r="A394" s="4"/>
      <c r="I394" s="2"/>
    </row>
    <row r="395" spans="1:9" s="3" customFormat="1" x14ac:dyDescent="0.2">
      <c r="A395" s="4"/>
      <c r="I395" s="2"/>
    </row>
    <row r="396" spans="1:9" s="3" customFormat="1" x14ac:dyDescent="0.2">
      <c r="A396" s="4"/>
      <c r="I396" s="2"/>
    </row>
    <row r="397" spans="1:9" s="3" customFormat="1" x14ac:dyDescent="0.2">
      <c r="A397" s="4"/>
      <c r="I397" s="2"/>
    </row>
    <row r="398" spans="1:9" s="3" customFormat="1" x14ac:dyDescent="0.2">
      <c r="A398" s="4"/>
      <c r="I398" s="2"/>
    </row>
    <row r="399" spans="1:9" s="3" customFormat="1" x14ac:dyDescent="0.2">
      <c r="A399" s="4"/>
      <c r="I399" s="2"/>
    </row>
    <row r="400" spans="1:9" s="3" customFormat="1" x14ac:dyDescent="0.2">
      <c r="A400" s="4"/>
      <c r="I400" s="2"/>
    </row>
    <row r="401" spans="1:9" s="3" customFormat="1" x14ac:dyDescent="0.2">
      <c r="A401" s="4"/>
      <c r="I401" s="2"/>
    </row>
    <row r="402" spans="1:9" s="3" customFormat="1" x14ac:dyDescent="0.2">
      <c r="A402" s="4"/>
      <c r="I402" s="2"/>
    </row>
    <row r="403" spans="1:9" s="3" customFormat="1" x14ac:dyDescent="0.2">
      <c r="A403" s="4"/>
      <c r="I403" s="2"/>
    </row>
    <row r="404" spans="1:9" s="3" customFormat="1" x14ac:dyDescent="0.2">
      <c r="A404" s="4"/>
      <c r="I404" s="2"/>
    </row>
    <row r="405" spans="1:9" s="3" customFormat="1" x14ac:dyDescent="0.2">
      <c r="A405" s="4"/>
      <c r="I405" s="2"/>
    </row>
    <row r="406" spans="1:9" s="3" customFormat="1" x14ac:dyDescent="0.2">
      <c r="A406" s="4"/>
      <c r="I406" s="2"/>
    </row>
    <row r="407" spans="1:9" s="3" customFormat="1" x14ac:dyDescent="0.2">
      <c r="A407" s="4"/>
      <c r="I407" s="2"/>
    </row>
    <row r="408" spans="1:9" s="3" customFormat="1" x14ac:dyDescent="0.2">
      <c r="A408" s="4"/>
      <c r="I408" s="2"/>
    </row>
    <row r="409" spans="1:9" s="3" customFormat="1" x14ac:dyDescent="0.2">
      <c r="A409" s="4"/>
      <c r="I409" s="2"/>
    </row>
    <row r="410" spans="1:9" s="3" customFormat="1" x14ac:dyDescent="0.2">
      <c r="A410" s="4"/>
      <c r="I410" s="2"/>
    </row>
    <row r="411" spans="1:9" s="3" customFormat="1" x14ac:dyDescent="0.2">
      <c r="A411" s="4"/>
      <c r="I411" s="2"/>
    </row>
    <row r="412" spans="1:9" s="3" customFormat="1" x14ac:dyDescent="0.2">
      <c r="A412" s="4"/>
      <c r="I412" s="2"/>
    </row>
    <row r="413" spans="1:9" s="3" customFormat="1" x14ac:dyDescent="0.2">
      <c r="A413" s="4"/>
      <c r="I413" s="2"/>
    </row>
    <row r="414" spans="1:9" s="3" customFormat="1" x14ac:dyDescent="0.2">
      <c r="A414" s="4"/>
      <c r="I414" s="2"/>
    </row>
    <row r="415" spans="1:9" s="3" customFormat="1" x14ac:dyDescent="0.2">
      <c r="A415" s="4"/>
      <c r="I415" s="2"/>
    </row>
    <row r="416" spans="1:9" s="3" customFormat="1" x14ac:dyDescent="0.2">
      <c r="A416" s="4"/>
      <c r="I416" s="2"/>
    </row>
    <row r="417" spans="1:9" s="3" customFormat="1" x14ac:dyDescent="0.2">
      <c r="A417" s="4"/>
      <c r="I417" s="2"/>
    </row>
    <row r="418" spans="1:9" s="3" customFormat="1" x14ac:dyDescent="0.2">
      <c r="A418" s="4"/>
      <c r="I418" s="2"/>
    </row>
    <row r="419" spans="1:9" s="3" customFormat="1" x14ac:dyDescent="0.2">
      <c r="A419" s="4"/>
      <c r="I419" s="2"/>
    </row>
    <row r="420" spans="1:9" s="3" customFormat="1" x14ac:dyDescent="0.2">
      <c r="A420" s="4"/>
      <c r="I420" s="2"/>
    </row>
    <row r="421" spans="1:9" s="3" customFormat="1" x14ac:dyDescent="0.2">
      <c r="A421" s="4"/>
      <c r="I421" s="2"/>
    </row>
    <row r="422" spans="1:9" s="3" customFormat="1" x14ac:dyDescent="0.2">
      <c r="A422" s="4"/>
      <c r="I422" s="2"/>
    </row>
    <row r="423" spans="1:9" s="3" customFormat="1" x14ac:dyDescent="0.2">
      <c r="A423" s="4"/>
      <c r="I423" s="2"/>
    </row>
    <row r="424" spans="1:9" s="3" customFormat="1" x14ac:dyDescent="0.2">
      <c r="A424" s="4"/>
      <c r="I424" s="2"/>
    </row>
    <row r="425" spans="1:9" s="3" customFormat="1" x14ac:dyDescent="0.2">
      <c r="A425" s="4"/>
      <c r="I425" s="2"/>
    </row>
    <row r="426" spans="1:9" s="3" customFormat="1" x14ac:dyDescent="0.2">
      <c r="A426" s="4"/>
      <c r="I426" s="2"/>
    </row>
    <row r="427" spans="1:9" s="3" customFormat="1" x14ac:dyDescent="0.2">
      <c r="A427" s="4"/>
      <c r="I427" s="2"/>
    </row>
    <row r="428" spans="1:9" s="3" customFormat="1" x14ac:dyDescent="0.2">
      <c r="A428" s="4"/>
      <c r="I428" s="2"/>
    </row>
    <row r="429" spans="1:9" s="3" customFormat="1" x14ac:dyDescent="0.2">
      <c r="A429" s="4"/>
      <c r="I429" s="2"/>
    </row>
    <row r="430" spans="1:9" s="3" customFormat="1" x14ac:dyDescent="0.2">
      <c r="A430" s="4"/>
      <c r="I430" s="2"/>
    </row>
    <row r="431" spans="1:9" s="3" customFormat="1" x14ac:dyDescent="0.2">
      <c r="A431" s="4"/>
      <c r="I431" s="2"/>
    </row>
    <row r="432" spans="1:9" s="3" customFormat="1" x14ac:dyDescent="0.2">
      <c r="A432" s="4"/>
      <c r="I432" s="2"/>
    </row>
    <row r="433" spans="1:9" s="3" customFormat="1" x14ac:dyDescent="0.2">
      <c r="A433" s="4"/>
      <c r="I433" s="2"/>
    </row>
    <row r="434" spans="1:9" s="3" customFormat="1" x14ac:dyDescent="0.2">
      <c r="A434" s="4"/>
      <c r="I434" s="2"/>
    </row>
    <row r="435" spans="1:9" s="3" customFormat="1" x14ac:dyDescent="0.2">
      <c r="A435" s="4"/>
      <c r="I435" s="2"/>
    </row>
    <row r="436" spans="1:9" s="3" customFormat="1" x14ac:dyDescent="0.2">
      <c r="A436" s="4"/>
      <c r="I436" s="2"/>
    </row>
    <row r="437" spans="1:9" s="3" customFormat="1" x14ac:dyDescent="0.2">
      <c r="A437" s="4"/>
      <c r="I437" s="2"/>
    </row>
    <row r="438" spans="1:9" s="3" customFormat="1" x14ac:dyDescent="0.2">
      <c r="A438" s="4"/>
      <c r="I438" s="2"/>
    </row>
    <row r="439" spans="1:9" s="3" customFormat="1" x14ac:dyDescent="0.2">
      <c r="A439" s="4"/>
      <c r="I439" s="2"/>
    </row>
    <row r="440" spans="1:9" s="3" customFormat="1" x14ac:dyDescent="0.2">
      <c r="A440" s="4"/>
      <c r="I440" s="2"/>
    </row>
    <row r="441" spans="1:9" s="3" customFormat="1" x14ac:dyDescent="0.2">
      <c r="A441" s="4"/>
      <c r="I441" s="2"/>
    </row>
    <row r="442" spans="1:9" s="3" customFormat="1" x14ac:dyDescent="0.2">
      <c r="A442" s="4"/>
      <c r="I442" s="2"/>
    </row>
    <row r="443" spans="1:9" s="3" customFormat="1" x14ac:dyDescent="0.2">
      <c r="A443" s="4"/>
      <c r="I443" s="2"/>
    </row>
    <row r="444" spans="1:9" s="3" customFormat="1" x14ac:dyDescent="0.2">
      <c r="A444" s="4"/>
      <c r="I444" s="2"/>
    </row>
    <row r="445" spans="1:9" s="3" customFormat="1" x14ac:dyDescent="0.2">
      <c r="A445" s="4"/>
      <c r="I445" s="2"/>
    </row>
    <row r="446" spans="1:9" s="3" customFormat="1" x14ac:dyDescent="0.2">
      <c r="A446" s="4"/>
      <c r="I446" s="2"/>
    </row>
    <row r="447" spans="1:9" s="3" customFormat="1" x14ac:dyDescent="0.2">
      <c r="A447" s="4"/>
      <c r="I447" s="2"/>
    </row>
    <row r="448" spans="1:9" s="3" customFormat="1" x14ac:dyDescent="0.2">
      <c r="A448" s="4"/>
      <c r="I448" s="2"/>
    </row>
    <row r="449" spans="1:9" s="3" customFormat="1" x14ac:dyDescent="0.2">
      <c r="A449" s="4"/>
      <c r="I449" s="2"/>
    </row>
    <row r="450" spans="1:9" s="3" customFormat="1" x14ac:dyDescent="0.2">
      <c r="A450" s="4"/>
      <c r="I450" s="2"/>
    </row>
    <row r="451" spans="1:9" s="3" customFormat="1" x14ac:dyDescent="0.2">
      <c r="A451" s="4"/>
      <c r="I451" s="2"/>
    </row>
    <row r="452" spans="1:9" s="3" customFormat="1" x14ac:dyDescent="0.2">
      <c r="A452" s="4"/>
      <c r="I452" s="2"/>
    </row>
    <row r="453" spans="1:9" s="3" customFormat="1" x14ac:dyDescent="0.2">
      <c r="A453" s="4"/>
      <c r="I453" s="2"/>
    </row>
    <row r="454" spans="1:9" s="3" customFormat="1" x14ac:dyDescent="0.2">
      <c r="A454" s="4"/>
      <c r="I454" s="2"/>
    </row>
    <row r="455" spans="1:9" s="3" customFormat="1" x14ac:dyDescent="0.2">
      <c r="A455" s="4"/>
      <c r="I455" s="2"/>
    </row>
    <row r="456" spans="1:9" s="3" customFormat="1" x14ac:dyDescent="0.2">
      <c r="A456" s="4"/>
      <c r="I456" s="2"/>
    </row>
    <row r="457" spans="1:9" s="3" customFormat="1" x14ac:dyDescent="0.2">
      <c r="A457" s="4"/>
      <c r="I457" s="2"/>
    </row>
    <row r="458" spans="1:9" s="3" customFormat="1" x14ac:dyDescent="0.2">
      <c r="A458" s="4"/>
      <c r="I458" s="2"/>
    </row>
    <row r="459" spans="1:9" s="3" customFormat="1" x14ac:dyDescent="0.2">
      <c r="A459" s="4"/>
      <c r="I459" s="2"/>
    </row>
    <row r="460" spans="1:9" s="3" customFormat="1" x14ac:dyDescent="0.2">
      <c r="A460" s="4"/>
      <c r="I460" s="2"/>
    </row>
    <row r="461" spans="1:9" s="3" customFormat="1" x14ac:dyDescent="0.2">
      <c r="A461" s="4"/>
      <c r="I461" s="2"/>
    </row>
    <row r="462" spans="1:9" s="3" customFormat="1" x14ac:dyDescent="0.2">
      <c r="A462" s="4"/>
      <c r="I462" s="2"/>
    </row>
    <row r="463" spans="1:9" s="3" customFormat="1" x14ac:dyDescent="0.2">
      <c r="A463" s="4"/>
      <c r="I463" s="2"/>
    </row>
    <row r="464" spans="1:9" s="3" customFormat="1" x14ac:dyDescent="0.2">
      <c r="A464" s="4"/>
      <c r="I464" s="2"/>
    </row>
    <row r="465" spans="1:9" s="3" customFormat="1" x14ac:dyDescent="0.2">
      <c r="A465" s="4"/>
      <c r="I465" s="2"/>
    </row>
    <row r="466" spans="1:9" s="3" customFormat="1" x14ac:dyDescent="0.2">
      <c r="A466" s="4"/>
      <c r="I466" s="2"/>
    </row>
    <row r="467" spans="1:9" s="3" customFormat="1" x14ac:dyDescent="0.2">
      <c r="A467" s="4"/>
      <c r="I467" s="2"/>
    </row>
    <row r="468" spans="1:9" s="3" customFormat="1" x14ac:dyDescent="0.2">
      <c r="A468" s="4"/>
      <c r="I468" s="2"/>
    </row>
    <row r="469" spans="1:9" s="3" customFormat="1" x14ac:dyDescent="0.2">
      <c r="A469" s="4"/>
      <c r="I469" s="2"/>
    </row>
    <row r="470" spans="1:9" s="3" customFormat="1" x14ac:dyDescent="0.2">
      <c r="A470" s="4"/>
      <c r="I470" s="2"/>
    </row>
    <row r="471" spans="1:9" s="3" customFormat="1" x14ac:dyDescent="0.2">
      <c r="A471" s="4"/>
      <c r="I471" s="2"/>
    </row>
    <row r="472" spans="1:9" s="3" customFormat="1" x14ac:dyDescent="0.2">
      <c r="A472" s="4"/>
      <c r="I472" s="2"/>
    </row>
    <row r="473" spans="1:9" s="3" customFormat="1" x14ac:dyDescent="0.2">
      <c r="A473" s="4"/>
      <c r="I473" s="2"/>
    </row>
    <row r="474" spans="1:9" s="3" customFormat="1" x14ac:dyDescent="0.2">
      <c r="A474" s="4"/>
      <c r="I474" s="2"/>
    </row>
    <row r="475" spans="1:9" s="3" customFormat="1" x14ac:dyDescent="0.2">
      <c r="A475" s="4"/>
      <c r="I475" s="2"/>
    </row>
    <row r="476" spans="1:9" s="3" customFormat="1" x14ac:dyDescent="0.2">
      <c r="A476" s="4"/>
      <c r="I476" s="2"/>
    </row>
    <row r="477" spans="1:9" s="3" customFormat="1" x14ac:dyDescent="0.2">
      <c r="A477" s="4"/>
      <c r="I477" s="2"/>
    </row>
    <row r="478" spans="1:9" s="3" customFormat="1" x14ac:dyDescent="0.2">
      <c r="A478" s="4"/>
      <c r="I478" s="2"/>
    </row>
    <row r="479" spans="1:9" s="3" customFormat="1" x14ac:dyDescent="0.2">
      <c r="A479" s="4"/>
      <c r="I479" s="2"/>
    </row>
    <row r="480" spans="1:9" s="3" customFormat="1" x14ac:dyDescent="0.2">
      <c r="A480" s="4"/>
      <c r="I480" s="2"/>
    </row>
    <row r="481" spans="1:9" s="3" customFormat="1" x14ac:dyDescent="0.2">
      <c r="A481" s="4"/>
      <c r="I481" s="2"/>
    </row>
    <row r="482" spans="1:9" s="3" customFormat="1" x14ac:dyDescent="0.2">
      <c r="A482" s="4"/>
      <c r="I482" s="2"/>
    </row>
    <row r="483" spans="1:9" s="3" customFormat="1" x14ac:dyDescent="0.2">
      <c r="A483" s="4"/>
      <c r="I483" s="2"/>
    </row>
    <row r="484" spans="1:9" s="3" customFormat="1" x14ac:dyDescent="0.2">
      <c r="A484" s="4"/>
      <c r="I484" s="2"/>
    </row>
    <row r="485" spans="1:9" s="3" customFormat="1" x14ac:dyDescent="0.2">
      <c r="A485" s="4"/>
      <c r="I485" s="2"/>
    </row>
    <row r="486" spans="1:9" s="3" customFormat="1" x14ac:dyDescent="0.2">
      <c r="A486" s="4"/>
      <c r="I486" s="2"/>
    </row>
    <row r="487" spans="1:9" s="3" customFormat="1" x14ac:dyDescent="0.2">
      <c r="A487" s="4"/>
      <c r="I487" s="2"/>
    </row>
    <row r="488" spans="1:9" s="3" customFormat="1" x14ac:dyDescent="0.2">
      <c r="A488" s="4"/>
      <c r="I488" s="2"/>
    </row>
    <row r="489" spans="1:9" s="3" customFormat="1" x14ac:dyDescent="0.2">
      <c r="A489" s="4"/>
      <c r="I489" s="2"/>
    </row>
    <row r="490" spans="1:9" s="3" customFormat="1" x14ac:dyDescent="0.2">
      <c r="A490" s="4"/>
      <c r="I490" s="2"/>
    </row>
    <row r="491" spans="1:9" s="3" customFormat="1" x14ac:dyDescent="0.2">
      <c r="A491" s="4"/>
      <c r="I491" s="2"/>
    </row>
    <row r="492" spans="1:9" s="3" customFormat="1" x14ac:dyDescent="0.2">
      <c r="A492" s="4"/>
      <c r="I492" s="2"/>
    </row>
    <row r="493" spans="1:9" s="3" customFormat="1" x14ac:dyDescent="0.2">
      <c r="A493" s="4"/>
      <c r="I493" s="2"/>
    </row>
    <row r="494" spans="1:9" s="3" customFormat="1" x14ac:dyDescent="0.2">
      <c r="A494" s="4"/>
      <c r="I494" s="2"/>
    </row>
    <row r="495" spans="1:9" s="3" customFormat="1" x14ac:dyDescent="0.2">
      <c r="A495" s="4"/>
      <c r="I495" s="2"/>
    </row>
    <row r="496" spans="1:9" s="3" customFormat="1" x14ac:dyDescent="0.2">
      <c r="A496" s="4"/>
      <c r="I496" s="2"/>
    </row>
    <row r="497" spans="1:9" s="3" customFormat="1" x14ac:dyDescent="0.2">
      <c r="A497" s="4"/>
      <c r="I497" s="2"/>
    </row>
    <row r="498" spans="1:9" s="3" customFormat="1" x14ac:dyDescent="0.2">
      <c r="A498" s="4"/>
      <c r="I498" s="2"/>
    </row>
    <row r="499" spans="1:9" s="3" customFormat="1" x14ac:dyDescent="0.2">
      <c r="A499" s="4"/>
      <c r="I499" s="2"/>
    </row>
    <row r="500" spans="1:9" s="3" customFormat="1" x14ac:dyDescent="0.2">
      <c r="A500" s="4"/>
      <c r="I500" s="2"/>
    </row>
    <row r="501" spans="1:9" s="3" customFormat="1" x14ac:dyDescent="0.2">
      <c r="A501" s="4"/>
      <c r="I501" s="2"/>
    </row>
    <row r="502" spans="1:9" s="3" customFormat="1" x14ac:dyDescent="0.2">
      <c r="A502" s="4"/>
      <c r="I502" s="2"/>
    </row>
    <row r="503" spans="1:9" s="3" customFormat="1" x14ac:dyDescent="0.2">
      <c r="A503" s="4"/>
      <c r="I503" s="2"/>
    </row>
    <row r="504" spans="1:9" s="3" customFormat="1" x14ac:dyDescent="0.2">
      <c r="A504" s="4"/>
      <c r="I504" s="2"/>
    </row>
    <row r="505" spans="1:9" s="3" customFormat="1" x14ac:dyDescent="0.2">
      <c r="A505" s="4"/>
      <c r="I505" s="2"/>
    </row>
    <row r="506" spans="1:9" s="3" customFormat="1" x14ac:dyDescent="0.2">
      <c r="A506" s="4"/>
      <c r="I506" s="2"/>
    </row>
    <row r="507" spans="1:9" s="3" customFormat="1" x14ac:dyDescent="0.2">
      <c r="A507" s="4"/>
      <c r="I507" s="2"/>
    </row>
    <row r="508" spans="1:9" s="3" customFormat="1" x14ac:dyDescent="0.2">
      <c r="A508" s="4"/>
      <c r="I508" s="2"/>
    </row>
    <row r="509" spans="1:9" s="3" customFormat="1" x14ac:dyDescent="0.2">
      <c r="A509" s="4"/>
      <c r="I509" s="2"/>
    </row>
    <row r="510" spans="1:9" s="3" customFormat="1" x14ac:dyDescent="0.2">
      <c r="A510" s="4"/>
      <c r="I510" s="2"/>
    </row>
    <row r="511" spans="1:9" s="3" customFormat="1" x14ac:dyDescent="0.2">
      <c r="A511" s="4"/>
      <c r="I511" s="2"/>
    </row>
    <row r="512" spans="1:9" s="3" customFormat="1" x14ac:dyDescent="0.2">
      <c r="A512" s="4"/>
      <c r="I512" s="2"/>
    </row>
    <row r="513" spans="1:9" s="3" customFormat="1" x14ac:dyDescent="0.2">
      <c r="A513" s="4"/>
      <c r="I513" s="2"/>
    </row>
    <row r="514" spans="1:9" s="3" customFormat="1" x14ac:dyDescent="0.2">
      <c r="A514" s="4"/>
      <c r="I514" s="2"/>
    </row>
    <row r="515" spans="1:9" s="3" customFormat="1" x14ac:dyDescent="0.2">
      <c r="A515" s="4"/>
      <c r="I515" s="2"/>
    </row>
    <row r="516" spans="1:9" s="3" customFormat="1" x14ac:dyDescent="0.2">
      <c r="A516" s="4"/>
      <c r="I516" s="2"/>
    </row>
    <row r="517" spans="1:9" s="3" customFormat="1" x14ac:dyDescent="0.2">
      <c r="A517" s="4"/>
      <c r="I517" s="2"/>
    </row>
    <row r="518" spans="1:9" s="3" customFormat="1" x14ac:dyDescent="0.2">
      <c r="A518" s="4"/>
      <c r="I518" s="2"/>
    </row>
    <row r="519" spans="1:9" s="3" customFormat="1" x14ac:dyDescent="0.2">
      <c r="A519" s="4"/>
      <c r="I519" s="2"/>
    </row>
    <row r="520" spans="1:9" s="3" customFormat="1" x14ac:dyDescent="0.2">
      <c r="A520" s="4"/>
      <c r="I520" s="2"/>
    </row>
    <row r="521" spans="1:9" s="3" customFormat="1" x14ac:dyDescent="0.2">
      <c r="A521" s="4"/>
      <c r="I521" s="2"/>
    </row>
    <row r="522" spans="1:9" s="3" customFormat="1" x14ac:dyDescent="0.2">
      <c r="A522" s="4"/>
      <c r="I522" s="2"/>
    </row>
    <row r="523" spans="1:9" s="3" customFormat="1" x14ac:dyDescent="0.2">
      <c r="A523" s="4"/>
      <c r="I523" s="2"/>
    </row>
    <row r="524" spans="1:9" s="3" customFormat="1" x14ac:dyDescent="0.2">
      <c r="A524" s="4"/>
      <c r="I524" s="2"/>
    </row>
    <row r="525" spans="1:9" s="3" customFormat="1" x14ac:dyDescent="0.2">
      <c r="A525" s="4"/>
      <c r="I525" s="2"/>
    </row>
    <row r="526" spans="1:9" s="3" customFormat="1" x14ac:dyDescent="0.2">
      <c r="A526" s="4"/>
      <c r="I526" s="2"/>
    </row>
    <row r="527" spans="1:9" s="3" customFormat="1" x14ac:dyDescent="0.2">
      <c r="A527" s="4"/>
      <c r="I527" s="2"/>
    </row>
    <row r="528" spans="1:9" s="3" customFormat="1" x14ac:dyDescent="0.2">
      <c r="A528" s="4"/>
      <c r="I528" s="2"/>
    </row>
    <row r="529" spans="1:9" s="3" customFormat="1" x14ac:dyDescent="0.2">
      <c r="A529" s="4"/>
      <c r="I529" s="2"/>
    </row>
    <row r="530" spans="1:9" s="3" customFormat="1" x14ac:dyDescent="0.2">
      <c r="A530" s="4"/>
      <c r="I530" s="2"/>
    </row>
    <row r="531" spans="1:9" s="3" customFormat="1" x14ac:dyDescent="0.2">
      <c r="A531" s="4"/>
      <c r="I531" s="2"/>
    </row>
    <row r="532" spans="1:9" s="3" customFormat="1" x14ac:dyDescent="0.2">
      <c r="A532" s="4"/>
      <c r="I532" s="2"/>
    </row>
    <row r="533" spans="1:9" s="3" customFormat="1" x14ac:dyDescent="0.2">
      <c r="A533" s="4"/>
      <c r="I533" s="2"/>
    </row>
    <row r="534" spans="1:9" s="3" customFormat="1" x14ac:dyDescent="0.2">
      <c r="A534" s="4"/>
      <c r="I534" s="2"/>
    </row>
    <row r="535" spans="1:9" s="3" customFormat="1" x14ac:dyDescent="0.2">
      <c r="A535" s="4"/>
      <c r="I535" s="2"/>
    </row>
    <row r="536" spans="1:9" s="3" customFormat="1" x14ac:dyDescent="0.2">
      <c r="A536" s="4"/>
      <c r="I536" s="2"/>
    </row>
    <row r="537" spans="1:9" s="3" customFormat="1" x14ac:dyDescent="0.2">
      <c r="A537" s="4"/>
      <c r="I537" s="2"/>
    </row>
    <row r="538" spans="1:9" s="3" customFormat="1" x14ac:dyDescent="0.2">
      <c r="A538" s="4"/>
      <c r="I538" s="2"/>
    </row>
    <row r="539" spans="1:9" s="3" customFormat="1" x14ac:dyDescent="0.2">
      <c r="A539" s="4"/>
      <c r="I539" s="2"/>
    </row>
    <row r="540" spans="1:9" s="3" customFormat="1" x14ac:dyDescent="0.2">
      <c r="A540" s="4"/>
      <c r="I540" s="2"/>
    </row>
    <row r="541" spans="1:9" s="3" customFormat="1" x14ac:dyDescent="0.2">
      <c r="A541" s="4"/>
      <c r="I541" s="2"/>
    </row>
    <row r="542" spans="1:9" s="3" customFormat="1" x14ac:dyDescent="0.2">
      <c r="A542" s="4"/>
      <c r="I542" s="2"/>
    </row>
    <row r="543" spans="1:9" s="3" customFormat="1" x14ac:dyDescent="0.2">
      <c r="A543" s="4"/>
      <c r="I543" s="2"/>
    </row>
    <row r="544" spans="1:9" s="3" customFormat="1" x14ac:dyDescent="0.2">
      <c r="A544" s="4"/>
      <c r="I544" s="2"/>
    </row>
    <row r="545" spans="1:9" s="3" customFormat="1" x14ac:dyDescent="0.2">
      <c r="A545" s="4"/>
      <c r="I545" s="2"/>
    </row>
    <row r="546" spans="1:9" s="3" customFormat="1" x14ac:dyDescent="0.2">
      <c r="A546" s="4"/>
      <c r="I546" s="2"/>
    </row>
    <row r="547" spans="1:9" s="3" customFormat="1" x14ac:dyDescent="0.2">
      <c r="A547" s="4"/>
      <c r="I547" s="2"/>
    </row>
    <row r="548" spans="1:9" s="3" customFormat="1" x14ac:dyDescent="0.2">
      <c r="A548" s="4"/>
      <c r="I548" s="2"/>
    </row>
    <row r="549" spans="1:9" s="3" customFormat="1" x14ac:dyDescent="0.2">
      <c r="A549" s="4"/>
      <c r="I549" s="2"/>
    </row>
    <row r="550" spans="1:9" s="3" customFormat="1" x14ac:dyDescent="0.2">
      <c r="A550" s="4"/>
      <c r="I550" s="2"/>
    </row>
    <row r="551" spans="1:9" s="3" customFormat="1" x14ac:dyDescent="0.2">
      <c r="A551" s="4"/>
      <c r="I551" s="2"/>
    </row>
    <row r="552" spans="1:9" s="3" customFormat="1" x14ac:dyDescent="0.2">
      <c r="A552" s="4"/>
      <c r="I552" s="2"/>
    </row>
    <row r="553" spans="1:9" s="3" customFormat="1" x14ac:dyDescent="0.2">
      <c r="A553" s="4"/>
      <c r="I553" s="2"/>
    </row>
    <row r="554" spans="1:9" s="3" customFormat="1" x14ac:dyDescent="0.2">
      <c r="A554" s="4"/>
      <c r="I554" s="2"/>
    </row>
    <row r="555" spans="1:9" s="3" customFormat="1" x14ac:dyDescent="0.2">
      <c r="A555" s="4"/>
      <c r="I555" s="2"/>
    </row>
    <row r="556" spans="1:9" s="3" customFormat="1" x14ac:dyDescent="0.2">
      <c r="A556" s="4"/>
      <c r="I556" s="2"/>
    </row>
    <row r="557" spans="1:9" s="3" customFormat="1" x14ac:dyDescent="0.2">
      <c r="A557" s="4"/>
      <c r="I557" s="2"/>
    </row>
    <row r="558" spans="1:9" s="3" customFormat="1" x14ac:dyDescent="0.2">
      <c r="A558" s="4"/>
      <c r="I558" s="2"/>
    </row>
    <row r="559" spans="1:9" s="3" customFormat="1" x14ac:dyDescent="0.2">
      <c r="A559" s="4"/>
      <c r="I559" s="2"/>
    </row>
    <row r="560" spans="1:9" s="3" customFormat="1" x14ac:dyDescent="0.2">
      <c r="A560" s="4"/>
      <c r="I560" s="2"/>
    </row>
    <row r="561" spans="1:9" s="3" customFormat="1" x14ac:dyDescent="0.2">
      <c r="A561" s="4"/>
      <c r="I561" s="2"/>
    </row>
    <row r="562" spans="1:9" s="3" customFormat="1" x14ac:dyDescent="0.2">
      <c r="A562" s="4"/>
      <c r="I562" s="2"/>
    </row>
    <row r="563" spans="1:9" s="3" customFormat="1" x14ac:dyDescent="0.2">
      <c r="A563" s="4"/>
      <c r="I563" s="2"/>
    </row>
    <row r="564" spans="1:9" s="3" customFormat="1" x14ac:dyDescent="0.2">
      <c r="A564" s="4"/>
      <c r="I564" s="2"/>
    </row>
    <row r="565" spans="1:9" s="3" customFormat="1" x14ac:dyDescent="0.2">
      <c r="A565" s="4"/>
      <c r="I565" s="2"/>
    </row>
    <row r="566" spans="1:9" s="3" customFormat="1" x14ac:dyDescent="0.2">
      <c r="A566" s="4"/>
      <c r="I566" s="2"/>
    </row>
    <row r="567" spans="1:9" s="3" customFormat="1" x14ac:dyDescent="0.2">
      <c r="A567" s="4"/>
      <c r="I567" s="2"/>
    </row>
    <row r="568" spans="1:9" s="3" customFormat="1" x14ac:dyDescent="0.2">
      <c r="A568" s="4"/>
      <c r="I568" s="2"/>
    </row>
    <row r="569" spans="1:9" s="3" customFormat="1" x14ac:dyDescent="0.2">
      <c r="A569" s="4"/>
      <c r="I569" s="2"/>
    </row>
    <row r="570" spans="1:9" s="3" customFormat="1" x14ac:dyDescent="0.2">
      <c r="A570" s="4"/>
      <c r="I570" s="2"/>
    </row>
    <row r="571" spans="1:9" s="3" customFormat="1" x14ac:dyDescent="0.2">
      <c r="A571" s="4"/>
      <c r="I571" s="2"/>
    </row>
    <row r="572" spans="1:9" s="3" customFormat="1" x14ac:dyDescent="0.2">
      <c r="A572" s="4"/>
      <c r="I572" s="2"/>
    </row>
    <row r="573" spans="1:9" s="3" customFormat="1" x14ac:dyDescent="0.2">
      <c r="A573" s="4"/>
      <c r="I573" s="2"/>
    </row>
    <row r="574" spans="1:9" s="3" customFormat="1" x14ac:dyDescent="0.2">
      <c r="A574" s="4"/>
      <c r="I574" s="2"/>
    </row>
    <row r="575" spans="1:9" s="3" customFormat="1" x14ac:dyDescent="0.2">
      <c r="A575" s="4"/>
      <c r="I575" s="2"/>
    </row>
    <row r="576" spans="1:9" s="3" customFormat="1" x14ac:dyDescent="0.2">
      <c r="A576" s="4"/>
      <c r="I576" s="2"/>
    </row>
    <row r="577" spans="1:9" s="3" customFormat="1" x14ac:dyDescent="0.2">
      <c r="A577" s="4"/>
      <c r="I577" s="2"/>
    </row>
    <row r="578" spans="1:9" s="3" customFormat="1" x14ac:dyDescent="0.2">
      <c r="A578" s="4"/>
      <c r="I578" s="2"/>
    </row>
    <row r="579" spans="1:9" s="3" customFormat="1" x14ac:dyDescent="0.2">
      <c r="A579" s="4"/>
      <c r="I579" s="2"/>
    </row>
    <row r="580" spans="1:9" s="3" customFormat="1" x14ac:dyDescent="0.2">
      <c r="A580" s="4"/>
      <c r="I580" s="2"/>
    </row>
    <row r="581" spans="1:9" s="3" customFormat="1" x14ac:dyDescent="0.2">
      <c r="A581" s="4"/>
      <c r="I581" s="2"/>
    </row>
    <row r="582" spans="1:9" s="3" customFormat="1" x14ac:dyDescent="0.2">
      <c r="A582" s="4"/>
      <c r="I582" s="2"/>
    </row>
    <row r="583" spans="1:9" s="3" customFormat="1" x14ac:dyDescent="0.2">
      <c r="A583" s="4"/>
      <c r="I583" s="2"/>
    </row>
    <row r="584" spans="1:9" s="3" customFormat="1" x14ac:dyDescent="0.2">
      <c r="A584" s="4"/>
      <c r="I584" s="2"/>
    </row>
    <row r="585" spans="1:9" s="3" customFormat="1" x14ac:dyDescent="0.2">
      <c r="A585" s="4"/>
      <c r="I585" s="2"/>
    </row>
    <row r="586" spans="1:9" s="3" customFormat="1" x14ac:dyDescent="0.2">
      <c r="A586" s="4"/>
      <c r="I586" s="2"/>
    </row>
    <row r="587" spans="1:9" s="3" customFormat="1" x14ac:dyDescent="0.2">
      <c r="A587" s="4"/>
      <c r="I587" s="2"/>
    </row>
    <row r="588" spans="1:9" s="3" customFormat="1" x14ac:dyDescent="0.2">
      <c r="A588" s="4"/>
      <c r="I588" s="2"/>
    </row>
    <row r="589" spans="1:9" s="3" customFormat="1" x14ac:dyDescent="0.2">
      <c r="A589" s="4"/>
      <c r="I589" s="2"/>
    </row>
    <row r="590" spans="1:9" s="3" customFormat="1" x14ac:dyDescent="0.2">
      <c r="A590" s="4"/>
      <c r="I590" s="2"/>
    </row>
    <row r="591" spans="1:9" s="3" customFormat="1" x14ac:dyDescent="0.2">
      <c r="A591" s="4"/>
      <c r="I591" s="2"/>
    </row>
    <row r="592" spans="1:9" s="3" customFormat="1" x14ac:dyDescent="0.2">
      <c r="A592" s="4"/>
      <c r="I592" s="2"/>
    </row>
    <row r="593" spans="1:9" s="3" customFormat="1" x14ac:dyDescent="0.2">
      <c r="A593" s="4"/>
      <c r="I593" s="2"/>
    </row>
    <row r="594" spans="1:9" s="3" customFormat="1" x14ac:dyDescent="0.2">
      <c r="A594" s="4"/>
      <c r="I594" s="2"/>
    </row>
    <row r="595" spans="1:9" s="3" customFormat="1" x14ac:dyDescent="0.2">
      <c r="A595" s="4"/>
      <c r="I595" s="2"/>
    </row>
    <row r="596" spans="1:9" s="3" customFormat="1" x14ac:dyDescent="0.2">
      <c r="A596" s="4"/>
      <c r="I596" s="2"/>
    </row>
    <row r="597" spans="1:9" s="3" customFormat="1" x14ac:dyDescent="0.2">
      <c r="A597" s="4"/>
      <c r="I597" s="2"/>
    </row>
    <row r="598" spans="1:9" s="3" customFormat="1" x14ac:dyDescent="0.2">
      <c r="A598" s="4"/>
      <c r="I598" s="2"/>
    </row>
    <row r="599" spans="1:9" s="3" customFormat="1" x14ac:dyDescent="0.2">
      <c r="A599" s="4"/>
      <c r="I599" s="2"/>
    </row>
    <row r="600" spans="1:9" s="3" customFormat="1" x14ac:dyDescent="0.2">
      <c r="A600" s="4"/>
      <c r="I600" s="2"/>
    </row>
    <row r="601" spans="1:9" s="3" customFormat="1" x14ac:dyDescent="0.2">
      <c r="A601" s="4"/>
      <c r="I601" s="2"/>
    </row>
    <row r="602" spans="1:9" s="3" customFormat="1" x14ac:dyDescent="0.2">
      <c r="A602" s="4"/>
      <c r="I602" s="2"/>
    </row>
    <row r="603" spans="1:9" s="3" customFormat="1" x14ac:dyDescent="0.2">
      <c r="A603" s="4"/>
      <c r="I603" s="2"/>
    </row>
    <row r="604" spans="1:9" s="3" customFormat="1" x14ac:dyDescent="0.2">
      <c r="A604" s="4"/>
      <c r="I604" s="2"/>
    </row>
    <row r="605" spans="1:9" s="3" customFormat="1" x14ac:dyDescent="0.2">
      <c r="A605" s="4"/>
      <c r="I605" s="2"/>
    </row>
    <row r="606" spans="1:9" s="3" customFormat="1" x14ac:dyDescent="0.2">
      <c r="A606" s="4"/>
      <c r="I606" s="2"/>
    </row>
    <row r="607" spans="1:9" s="3" customFormat="1" x14ac:dyDescent="0.2">
      <c r="A607" s="4"/>
      <c r="I607" s="2"/>
    </row>
    <row r="608" spans="1:9" s="3" customFormat="1" x14ac:dyDescent="0.2">
      <c r="A608" s="4"/>
      <c r="I608" s="2"/>
    </row>
    <row r="609" spans="1:9" s="3" customFormat="1" x14ac:dyDescent="0.2">
      <c r="A609" s="4"/>
      <c r="I609" s="2"/>
    </row>
    <row r="610" spans="1:9" s="3" customFormat="1" x14ac:dyDescent="0.2">
      <c r="A610" s="4"/>
      <c r="I610" s="2"/>
    </row>
    <row r="611" spans="1:9" s="3" customFormat="1" x14ac:dyDescent="0.2">
      <c r="A611" s="4"/>
      <c r="I611" s="2"/>
    </row>
    <row r="612" spans="1:9" s="3" customFormat="1" x14ac:dyDescent="0.2">
      <c r="A612" s="4"/>
      <c r="I612" s="2"/>
    </row>
    <row r="613" spans="1:9" s="3" customFormat="1" x14ac:dyDescent="0.2">
      <c r="A613" s="4"/>
      <c r="I613" s="2"/>
    </row>
    <row r="614" spans="1:9" s="3" customFormat="1" x14ac:dyDescent="0.2">
      <c r="A614" s="4"/>
      <c r="I614" s="2"/>
    </row>
    <row r="615" spans="1:9" s="3" customFormat="1" x14ac:dyDescent="0.2">
      <c r="A615" s="4"/>
      <c r="I615" s="2"/>
    </row>
    <row r="616" spans="1:9" s="3" customFormat="1" x14ac:dyDescent="0.2">
      <c r="A616" s="4"/>
      <c r="I616" s="2"/>
    </row>
    <row r="617" spans="1:9" s="3" customFormat="1" x14ac:dyDescent="0.2">
      <c r="A617" s="4"/>
      <c r="I617" s="2"/>
    </row>
    <row r="618" spans="1:9" s="3" customFormat="1" x14ac:dyDescent="0.2">
      <c r="A618" s="4"/>
      <c r="I618" s="2"/>
    </row>
    <row r="619" spans="1:9" s="3" customFormat="1" x14ac:dyDescent="0.2">
      <c r="A619" s="4"/>
      <c r="I619" s="2"/>
    </row>
    <row r="620" spans="1:9" s="3" customFormat="1" x14ac:dyDescent="0.2">
      <c r="A620" s="4"/>
      <c r="I620" s="2"/>
    </row>
    <row r="621" spans="1:9" s="3" customFormat="1" x14ac:dyDescent="0.2">
      <c r="A621" s="4"/>
      <c r="I621" s="2"/>
    </row>
    <row r="622" spans="1:9" s="3" customFormat="1" x14ac:dyDescent="0.2">
      <c r="A622" s="4"/>
      <c r="I622" s="2"/>
    </row>
    <row r="623" spans="1:9" s="3" customFormat="1" x14ac:dyDescent="0.2">
      <c r="A623" s="4"/>
      <c r="I623" s="2"/>
    </row>
    <row r="624" spans="1:9" s="3" customFormat="1" x14ac:dyDescent="0.2">
      <c r="A624" s="4"/>
      <c r="I624" s="2"/>
    </row>
    <row r="625" spans="1:9" s="3" customFormat="1" x14ac:dyDescent="0.2">
      <c r="A625" s="4"/>
      <c r="I625" s="2"/>
    </row>
    <row r="626" spans="1:9" s="3" customFormat="1" x14ac:dyDescent="0.2">
      <c r="A626" s="4"/>
      <c r="I626" s="2"/>
    </row>
    <row r="627" spans="1:9" s="3" customFormat="1" x14ac:dyDescent="0.2">
      <c r="A627" s="4"/>
      <c r="I627" s="2"/>
    </row>
    <row r="628" spans="1:9" s="3" customFormat="1" x14ac:dyDescent="0.2">
      <c r="A628" s="4"/>
      <c r="I628" s="2"/>
    </row>
    <row r="629" spans="1:9" s="3" customFormat="1" x14ac:dyDescent="0.2">
      <c r="A629" s="4"/>
      <c r="I629" s="2"/>
    </row>
    <row r="630" spans="1:9" s="3" customFormat="1" x14ac:dyDescent="0.2">
      <c r="A630" s="4"/>
      <c r="I630" s="2"/>
    </row>
    <row r="631" spans="1:9" s="3" customFormat="1" x14ac:dyDescent="0.2">
      <c r="A631" s="4"/>
      <c r="I631" s="2"/>
    </row>
    <row r="632" spans="1:9" s="3" customFormat="1" x14ac:dyDescent="0.2">
      <c r="A632" s="4"/>
      <c r="I632" s="2"/>
    </row>
    <row r="633" spans="1:9" s="3" customFormat="1" x14ac:dyDescent="0.2">
      <c r="A633" s="4"/>
      <c r="I633" s="2"/>
    </row>
    <row r="634" spans="1:9" s="3" customFormat="1" x14ac:dyDescent="0.2">
      <c r="A634" s="4"/>
      <c r="I634" s="2"/>
    </row>
    <row r="635" spans="1:9" s="3" customFormat="1" x14ac:dyDescent="0.2">
      <c r="A635" s="4"/>
      <c r="I635" s="2"/>
    </row>
    <row r="636" spans="1:9" s="3" customFormat="1" x14ac:dyDescent="0.2">
      <c r="A636" s="4"/>
      <c r="I636" s="2"/>
    </row>
    <row r="637" spans="1:9" s="3" customFormat="1" x14ac:dyDescent="0.2">
      <c r="A637" s="4"/>
      <c r="I637" s="2"/>
    </row>
    <row r="638" spans="1:9" s="3" customFormat="1" x14ac:dyDescent="0.2">
      <c r="A638" s="4"/>
      <c r="I638" s="2"/>
    </row>
    <row r="639" spans="1:9" s="3" customFormat="1" x14ac:dyDescent="0.2">
      <c r="A639" s="4"/>
      <c r="I639" s="2"/>
    </row>
    <row r="640" spans="1:9" s="3" customFormat="1" x14ac:dyDescent="0.2">
      <c r="A640" s="4"/>
      <c r="I640" s="2"/>
    </row>
    <row r="641" spans="1:9" s="3" customFormat="1" x14ac:dyDescent="0.2">
      <c r="A641" s="4"/>
      <c r="I641" s="2"/>
    </row>
    <row r="642" spans="1:9" s="3" customFormat="1" x14ac:dyDescent="0.2">
      <c r="A642" s="4"/>
      <c r="I642" s="2"/>
    </row>
    <row r="643" spans="1:9" s="3" customFormat="1" x14ac:dyDescent="0.2">
      <c r="A643" s="4"/>
      <c r="I643" s="2"/>
    </row>
    <row r="644" spans="1:9" s="3" customFormat="1" x14ac:dyDescent="0.2">
      <c r="A644" s="4"/>
      <c r="I644" s="2"/>
    </row>
    <row r="645" spans="1:9" s="3" customFormat="1" x14ac:dyDescent="0.2">
      <c r="A645" s="4"/>
      <c r="I645" s="2"/>
    </row>
    <row r="646" spans="1:9" s="3" customFormat="1" x14ac:dyDescent="0.2">
      <c r="A646" s="4"/>
      <c r="I646" s="2"/>
    </row>
    <row r="647" spans="1:9" s="3" customFormat="1" x14ac:dyDescent="0.2">
      <c r="A647" s="4"/>
      <c r="I647" s="2"/>
    </row>
    <row r="648" spans="1:9" s="3" customFormat="1" x14ac:dyDescent="0.2">
      <c r="A648" s="4"/>
      <c r="I648" s="2"/>
    </row>
    <row r="649" spans="1:9" s="3" customFormat="1" x14ac:dyDescent="0.2">
      <c r="A649" s="4"/>
      <c r="I649" s="2"/>
    </row>
    <row r="650" spans="1:9" s="3" customFormat="1" x14ac:dyDescent="0.2">
      <c r="A650" s="4"/>
      <c r="I650" s="2"/>
    </row>
    <row r="651" spans="1:9" s="3" customFormat="1" x14ac:dyDescent="0.2">
      <c r="A651" s="4"/>
      <c r="I651" s="2"/>
    </row>
    <row r="652" spans="1:9" s="3" customFormat="1" x14ac:dyDescent="0.2">
      <c r="A652" s="4"/>
      <c r="I652" s="2"/>
    </row>
    <row r="653" spans="1:9" s="3" customFormat="1" x14ac:dyDescent="0.2">
      <c r="A653" s="4"/>
      <c r="I653" s="2"/>
    </row>
    <row r="654" spans="1:9" s="3" customFormat="1" x14ac:dyDescent="0.2">
      <c r="A654" s="4"/>
      <c r="I654" s="2"/>
    </row>
    <row r="655" spans="1:9" s="3" customFormat="1" x14ac:dyDescent="0.2">
      <c r="A655" s="4"/>
      <c r="I655" s="2"/>
    </row>
    <row r="656" spans="1:9" s="3" customFormat="1" x14ac:dyDescent="0.2">
      <c r="A656" s="4"/>
      <c r="I656" s="2"/>
    </row>
    <row r="657" spans="1:9" s="3" customFormat="1" x14ac:dyDescent="0.2">
      <c r="A657" s="4"/>
      <c r="I657" s="2"/>
    </row>
    <row r="658" spans="1:9" s="3" customFormat="1" x14ac:dyDescent="0.2">
      <c r="A658" s="4"/>
      <c r="I658" s="2"/>
    </row>
    <row r="659" spans="1:9" s="3" customFormat="1" x14ac:dyDescent="0.2">
      <c r="A659" s="4"/>
      <c r="I659" s="2"/>
    </row>
    <row r="660" spans="1:9" s="3" customFormat="1" x14ac:dyDescent="0.2">
      <c r="A660" s="4"/>
      <c r="I660" s="2"/>
    </row>
    <row r="661" spans="1:9" s="3" customFormat="1" x14ac:dyDescent="0.2">
      <c r="A661" s="4"/>
      <c r="I661" s="2"/>
    </row>
    <row r="662" spans="1:9" s="3" customFormat="1" x14ac:dyDescent="0.2">
      <c r="A662" s="4"/>
      <c r="I662" s="2"/>
    </row>
    <row r="663" spans="1:9" s="3" customFormat="1" x14ac:dyDescent="0.2">
      <c r="A663" s="4"/>
      <c r="I663" s="2"/>
    </row>
    <row r="664" spans="1:9" s="3" customFormat="1" x14ac:dyDescent="0.2">
      <c r="A664" s="4"/>
      <c r="I664" s="2"/>
    </row>
    <row r="665" spans="1:9" s="3" customFormat="1" x14ac:dyDescent="0.2">
      <c r="A665" s="4"/>
      <c r="I665" s="2"/>
    </row>
    <row r="666" spans="1:9" s="3" customFormat="1" x14ac:dyDescent="0.2">
      <c r="A666" s="4"/>
      <c r="I666" s="2"/>
    </row>
    <row r="667" spans="1:9" s="3" customFormat="1" x14ac:dyDescent="0.2">
      <c r="A667" s="4"/>
      <c r="I667" s="2"/>
    </row>
    <row r="668" spans="1:9" s="3" customFormat="1" x14ac:dyDescent="0.2">
      <c r="A668" s="4"/>
      <c r="I668" s="2"/>
    </row>
    <row r="669" spans="1:9" s="3" customFormat="1" x14ac:dyDescent="0.2">
      <c r="A669" s="4"/>
      <c r="I669" s="2"/>
    </row>
    <row r="670" spans="1:9" s="3" customFormat="1" x14ac:dyDescent="0.2">
      <c r="A670" s="4"/>
      <c r="I670" s="2"/>
    </row>
    <row r="671" spans="1:9" s="3" customFormat="1" x14ac:dyDescent="0.2">
      <c r="A671" s="4"/>
      <c r="I671" s="2"/>
    </row>
    <row r="672" spans="1:9" s="3" customFormat="1" x14ac:dyDescent="0.2">
      <c r="A672" s="4"/>
      <c r="I672" s="2"/>
    </row>
    <row r="673" spans="1:9" s="3" customFormat="1" x14ac:dyDescent="0.2">
      <c r="A673" s="4"/>
      <c r="I673" s="2"/>
    </row>
    <row r="674" spans="1:9" s="3" customFormat="1" x14ac:dyDescent="0.2">
      <c r="A674" s="4"/>
      <c r="I674" s="2"/>
    </row>
    <row r="675" spans="1:9" s="3" customFormat="1" x14ac:dyDescent="0.2">
      <c r="A675" s="4"/>
      <c r="I675" s="2"/>
    </row>
    <row r="676" spans="1:9" s="3" customFormat="1" x14ac:dyDescent="0.2">
      <c r="A676" s="4"/>
      <c r="I676" s="2"/>
    </row>
    <row r="677" spans="1:9" s="3" customFormat="1" x14ac:dyDescent="0.2">
      <c r="A677" s="4"/>
      <c r="I677" s="2"/>
    </row>
    <row r="678" spans="1:9" s="3" customFormat="1" x14ac:dyDescent="0.2">
      <c r="A678" s="4"/>
      <c r="I678" s="2"/>
    </row>
    <row r="679" spans="1:9" s="3" customFormat="1" x14ac:dyDescent="0.2">
      <c r="A679" s="4"/>
      <c r="I679" s="2"/>
    </row>
    <row r="680" spans="1:9" s="3" customFormat="1" x14ac:dyDescent="0.2">
      <c r="A680" s="4"/>
      <c r="I680" s="2"/>
    </row>
    <row r="681" spans="1:9" s="3" customFormat="1" x14ac:dyDescent="0.2">
      <c r="A681" s="4"/>
      <c r="I681" s="2"/>
    </row>
    <row r="682" spans="1:9" s="3" customFormat="1" x14ac:dyDescent="0.2">
      <c r="A682" s="4"/>
      <c r="I682" s="2"/>
    </row>
    <row r="683" spans="1:9" s="3" customFormat="1" x14ac:dyDescent="0.2">
      <c r="A683" s="4"/>
      <c r="I683" s="2"/>
    </row>
    <row r="684" spans="1:9" s="3" customFormat="1" x14ac:dyDescent="0.2">
      <c r="A684" s="4"/>
      <c r="I684" s="2"/>
    </row>
    <row r="685" spans="1:9" s="3" customFormat="1" x14ac:dyDescent="0.2">
      <c r="A685" s="4"/>
      <c r="I685" s="2"/>
    </row>
    <row r="686" spans="1:9" s="3" customFormat="1" x14ac:dyDescent="0.2">
      <c r="A686" s="4"/>
      <c r="I686" s="2"/>
    </row>
    <row r="687" spans="1:9" s="3" customFormat="1" x14ac:dyDescent="0.2">
      <c r="A687" s="4"/>
      <c r="I687" s="2"/>
    </row>
    <row r="688" spans="1:9" s="3" customFormat="1" x14ac:dyDescent="0.2">
      <c r="A688" s="4"/>
      <c r="I688" s="2"/>
    </row>
    <row r="689" spans="1:9" s="3" customFormat="1" x14ac:dyDescent="0.2">
      <c r="A689" s="4"/>
      <c r="I689" s="2"/>
    </row>
    <row r="690" spans="1:9" s="3" customFormat="1" x14ac:dyDescent="0.2">
      <c r="A690" s="4"/>
      <c r="I690" s="2"/>
    </row>
    <row r="691" spans="1:9" s="3" customFormat="1" x14ac:dyDescent="0.2">
      <c r="A691" s="4"/>
      <c r="I691" s="2"/>
    </row>
    <row r="692" spans="1:9" s="3" customFormat="1" x14ac:dyDescent="0.2">
      <c r="A692" s="4"/>
      <c r="I692" s="2"/>
    </row>
    <row r="693" spans="1:9" s="3" customFormat="1" x14ac:dyDescent="0.2">
      <c r="A693" s="4"/>
      <c r="I693" s="2"/>
    </row>
    <row r="694" spans="1:9" s="3" customFormat="1" x14ac:dyDescent="0.2">
      <c r="A694" s="4"/>
      <c r="I694" s="2"/>
    </row>
    <row r="695" spans="1:9" s="3" customFormat="1" x14ac:dyDescent="0.2">
      <c r="A695" s="4"/>
      <c r="I695" s="2"/>
    </row>
    <row r="696" spans="1:9" s="3" customFormat="1" x14ac:dyDescent="0.2">
      <c r="A696" s="4"/>
      <c r="I696" s="2"/>
    </row>
    <row r="697" spans="1:9" s="3" customFormat="1" x14ac:dyDescent="0.2">
      <c r="A697" s="4"/>
      <c r="I697" s="2"/>
    </row>
    <row r="698" spans="1:9" s="3" customFormat="1" x14ac:dyDescent="0.2">
      <c r="A698" s="4"/>
      <c r="I698" s="2"/>
    </row>
    <row r="699" spans="1:9" s="3" customFormat="1" x14ac:dyDescent="0.2">
      <c r="A699" s="4"/>
      <c r="I699" s="2"/>
    </row>
    <row r="700" spans="1:9" s="3" customFormat="1" x14ac:dyDescent="0.2">
      <c r="A700" s="4"/>
      <c r="I700" s="2"/>
    </row>
    <row r="701" spans="1:9" s="3" customFormat="1" x14ac:dyDescent="0.2">
      <c r="A701" s="4"/>
      <c r="I701" s="2"/>
    </row>
    <row r="702" spans="1:9" s="3" customFormat="1" x14ac:dyDescent="0.2">
      <c r="A702" s="4"/>
      <c r="I702" s="2"/>
    </row>
    <row r="703" spans="1:9" s="3" customFormat="1" x14ac:dyDescent="0.2">
      <c r="A703" s="4"/>
      <c r="I703" s="2"/>
    </row>
    <row r="704" spans="1:9" s="3" customFormat="1" x14ac:dyDescent="0.2">
      <c r="A704" s="4"/>
      <c r="I704" s="2"/>
    </row>
    <row r="705" spans="1:9" s="3" customFormat="1" x14ac:dyDescent="0.2">
      <c r="A705" s="4"/>
      <c r="I705" s="2"/>
    </row>
    <row r="706" spans="1:9" s="3" customFormat="1" x14ac:dyDescent="0.2">
      <c r="A706" s="4"/>
      <c r="I706" s="2"/>
    </row>
    <row r="707" spans="1:9" s="3" customFormat="1" x14ac:dyDescent="0.2">
      <c r="A707" s="4"/>
      <c r="I707" s="2"/>
    </row>
    <row r="708" spans="1:9" s="3" customFormat="1" x14ac:dyDescent="0.2">
      <c r="A708" s="4"/>
      <c r="I708" s="2"/>
    </row>
    <row r="709" spans="1:9" s="3" customFormat="1" x14ac:dyDescent="0.2">
      <c r="A709" s="4"/>
      <c r="I709" s="2"/>
    </row>
    <row r="710" spans="1:9" s="3" customFormat="1" x14ac:dyDescent="0.2">
      <c r="A710" s="4"/>
      <c r="I710" s="2"/>
    </row>
    <row r="711" spans="1:9" s="3" customFormat="1" x14ac:dyDescent="0.2">
      <c r="A711" s="4"/>
      <c r="I711" s="2"/>
    </row>
    <row r="712" spans="1:9" s="3" customFormat="1" x14ac:dyDescent="0.2">
      <c r="A712" s="4"/>
      <c r="I712" s="2"/>
    </row>
    <row r="713" spans="1:9" s="3" customFormat="1" x14ac:dyDescent="0.2">
      <c r="A713" s="4"/>
      <c r="I713" s="2"/>
    </row>
    <row r="714" spans="1:9" s="3" customFormat="1" x14ac:dyDescent="0.2">
      <c r="A714" s="4"/>
      <c r="I714" s="2"/>
    </row>
    <row r="715" spans="1:9" s="3" customFormat="1" x14ac:dyDescent="0.2">
      <c r="A715" s="4"/>
      <c r="I715" s="2"/>
    </row>
    <row r="716" spans="1:9" s="3" customFormat="1" x14ac:dyDescent="0.2">
      <c r="A716" s="4"/>
      <c r="I716" s="2"/>
    </row>
    <row r="717" spans="1:9" s="3" customFormat="1" x14ac:dyDescent="0.2">
      <c r="A717" s="4"/>
      <c r="I717" s="2"/>
    </row>
    <row r="718" spans="1:9" s="3" customFormat="1" x14ac:dyDescent="0.2">
      <c r="A718" s="4"/>
      <c r="I718" s="2"/>
    </row>
    <row r="719" spans="1:9" s="3" customFormat="1" x14ac:dyDescent="0.2">
      <c r="A719" s="4"/>
      <c r="I719" s="2"/>
    </row>
    <row r="720" spans="1:9" s="3" customFormat="1" x14ac:dyDescent="0.2">
      <c r="A720" s="4"/>
      <c r="I720" s="2"/>
    </row>
    <row r="721" spans="1:9" s="3" customFormat="1" x14ac:dyDescent="0.2">
      <c r="A721" s="4"/>
      <c r="I721" s="2"/>
    </row>
    <row r="722" spans="1:9" s="3" customFormat="1" x14ac:dyDescent="0.2">
      <c r="A722" s="4"/>
      <c r="I722" s="2"/>
    </row>
    <row r="723" spans="1:9" s="3" customFormat="1" x14ac:dyDescent="0.2">
      <c r="A723" s="4"/>
      <c r="I723" s="2"/>
    </row>
    <row r="724" spans="1:9" s="3" customFormat="1" x14ac:dyDescent="0.2">
      <c r="A724" s="4"/>
      <c r="I724" s="2"/>
    </row>
    <row r="725" spans="1:9" s="3" customFormat="1" x14ac:dyDescent="0.2">
      <c r="A725" s="4"/>
      <c r="I725" s="2"/>
    </row>
    <row r="726" spans="1:9" s="3" customFormat="1" x14ac:dyDescent="0.2">
      <c r="A726" s="4"/>
      <c r="I726" s="2"/>
    </row>
    <row r="727" spans="1:9" s="3" customFormat="1" x14ac:dyDescent="0.2">
      <c r="A727" s="4"/>
      <c r="I727" s="2"/>
    </row>
    <row r="728" spans="1:9" s="3" customFormat="1" x14ac:dyDescent="0.2">
      <c r="A728" s="4"/>
      <c r="I728" s="2"/>
    </row>
    <row r="729" spans="1:9" s="3" customFormat="1" x14ac:dyDescent="0.2">
      <c r="A729" s="4"/>
      <c r="I729" s="2"/>
    </row>
    <row r="730" spans="1:9" s="3" customFormat="1" x14ac:dyDescent="0.2">
      <c r="A730" s="4"/>
      <c r="I730" s="2"/>
    </row>
    <row r="731" spans="1:9" s="3" customFormat="1" x14ac:dyDescent="0.2">
      <c r="A731" s="4"/>
      <c r="I731" s="2"/>
    </row>
    <row r="732" spans="1:9" s="3" customFormat="1" x14ac:dyDescent="0.2">
      <c r="A732" s="4"/>
      <c r="I732" s="2"/>
    </row>
    <row r="733" spans="1:9" s="3" customFormat="1" x14ac:dyDescent="0.2">
      <c r="A733" s="4"/>
      <c r="I733" s="2"/>
    </row>
    <row r="734" spans="1:9" s="3" customFormat="1" x14ac:dyDescent="0.2">
      <c r="A734" s="4"/>
      <c r="I734" s="2"/>
    </row>
    <row r="735" spans="1:9" s="3" customFormat="1" x14ac:dyDescent="0.2">
      <c r="A735" s="4"/>
      <c r="I735" s="2"/>
    </row>
    <row r="736" spans="1:9" s="3" customFormat="1" x14ac:dyDescent="0.2">
      <c r="A736" s="4"/>
      <c r="I736" s="2"/>
    </row>
    <row r="737" spans="1:9" s="3" customFormat="1" x14ac:dyDescent="0.2">
      <c r="A737" s="4"/>
      <c r="I737" s="2"/>
    </row>
    <row r="738" spans="1:9" s="3" customFormat="1" x14ac:dyDescent="0.2">
      <c r="A738" s="4"/>
      <c r="I738" s="2"/>
    </row>
    <row r="739" spans="1:9" s="3" customFormat="1" x14ac:dyDescent="0.2">
      <c r="A739" s="4"/>
      <c r="I739" s="2"/>
    </row>
    <row r="740" spans="1:9" s="3" customFormat="1" x14ac:dyDescent="0.2">
      <c r="A740" s="4"/>
      <c r="I740" s="2"/>
    </row>
    <row r="741" spans="1:9" s="3" customFormat="1" x14ac:dyDescent="0.2">
      <c r="A741" s="4"/>
      <c r="I741" s="2"/>
    </row>
    <row r="742" spans="1:9" s="3" customFormat="1" x14ac:dyDescent="0.2">
      <c r="A742" s="4"/>
      <c r="I742" s="2"/>
    </row>
    <row r="743" spans="1:9" s="3" customFormat="1" x14ac:dyDescent="0.2">
      <c r="A743" s="4"/>
      <c r="I743" s="2"/>
    </row>
    <row r="744" spans="1:9" s="3" customFormat="1" x14ac:dyDescent="0.2">
      <c r="A744" s="4"/>
      <c r="I744" s="2"/>
    </row>
    <row r="745" spans="1:9" s="3" customFormat="1" x14ac:dyDescent="0.2">
      <c r="A745" s="4"/>
      <c r="I745" s="2"/>
    </row>
    <row r="746" spans="1:9" s="3" customFormat="1" x14ac:dyDescent="0.2">
      <c r="A746" s="4"/>
      <c r="I746" s="2"/>
    </row>
    <row r="747" spans="1:9" s="3" customFormat="1" x14ac:dyDescent="0.2">
      <c r="A747" s="4"/>
      <c r="I747" s="2"/>
    </row>
    <row r="748" spans="1:9" s="3" customFormat="1" x14ac:dyDescent="0.2">
      <c r="A748" s="4"/>
      <c r="I748" s="2"/>
    </row>
    <row r="749" spans="1:9" s="3" customFormat="1" x14ac:dyDescent="0.2">
      <c r="A749" s="4"/>
      <c r="I749" s="2"/>
    </row>
    <row r="750" spans="1:9" s="3" customFormat="1" x14ac:dyDescent="0.2">
      <c r="A750" s="4"/>
      <c r="I750" s="2"/>
    </row>
    <row r="751" spans="1:9" s="3" customFormat="1" x14ac:dyDescent="0.2">
      <c r="A751" s="4"/>
      <c r="I751" s="2"/>
    </row>
    <row r="752" spans="1:9" s="3" customFormat="1" x14ac:dyDescent="0.2">
      <c r="A752" s="4"/>
      <c r="I752" s="2"/>
    </row>
    <row r="753" spans="1:9" s="3" customFormat="1" x14ac:dyDescent="0.2">
      <c r="A753" s="4"/>
      <c r="I753" s="2"/>
    </row>
    <row r="754" spans="1:9" s="3" customFormat="1" x14ac:dyDescent="0.2">
      <c r="A754" s="4"/>
      <c r="I754" s="2"/>
    </row>
    <row r="755" spans="1:9" s="3" customFormat="1" x14ac:dyDescent="0.2">
      <c r="A755" s="4"/>
      <c r="I755" s="2"/>
    </row>
    <row r="756" spans="1:9" s="3" customFormat="1" x14ac:dyDescent="0.2">
      <c r="A756" s="4"/>
      <c r="I756" s="2"/>
    </row>
    <row r="757" spans="1:9" s="3" customFormat="1" x14ac:dyDescent="0.2">
      <c r="A757" s="4"/>
      <c r="I757" s="2"/>
    </row>
    <row r="758" spans="1:9" s="3" customFormat="1" x14ac:dyDescent="0.2">
      <c r="A758" s="4"/>
      <c r="I758" s="2"/>
    </row>
    <row r="759" spans="1:9" s="3" customFormat="1" x14ac:dyDescent="0.2">
      <c r="A759" s="4"/>
      <c r="I759" s="2"/>
    </row>
    <row r="760" spans="1:9" s="3" customFormat="1" x14ac:dyDescent="0.2">
      <c r="A760" s="4"/>
      <c r="I760" s="2"/>
    </row>
    <row r="761" spans="1:9" s="3" customFormat="1" x14ac:dyDescent="0.2">
      <c r="A761" s="4"/>
      <c r="I761" s="2"/>
    </row>
    <row r="762" spans="1:9" s="3" customFormat="1" x14ac:dyDescent="0.2">
      <c r="A762" s="4"/>
      <c r="I762" s="2"/>
    </row>
    <row r="763" spans="1:9" s="3" customFormat="1" x14ac:dyDescent="0.2">
      <c r="A763" s="4"/>
      <c r="I763" s="2"/>
    </row>
    <row r="764" spans="1:9" s="3" customFormat="1" x14ac:dyDescent="0.2">
      <c r="A764" s="4"/>
      <c r="I764" s="2"/>
    </row>
    <row r="765" spans="1:9" s="3" customFormat="1" x14ac:dyDescent="0.2">
      <c r="A765" s="4"/>
      <c r="I765" s="2"/>
    </row>
    <row r="766" spans="1:9" s="3" customFormat="1" x14ac:dyDescent="0.2">
      <c r="A766" s="4"/>
      <c r="I766" s="2"/>
    </row>
    <row r="767" spans="1:9" s="3" customFormat="1" x14ac:dyDescent="0.2">
      <c r="A767" s="4"/>
      <c r="I767" s="2"/>
    </row>
    <row r="768" spans="1:9" s="3" customFormat="1" x14ac:dyDescent="0.2">
      <c r="A768" s="4"/>
      <c r="I768" s="2"/>
    </row>
    <row r="769" spans="1:9" s="3" customFormat="1" x14ac:dyDescent="0.2">
      <c r="A769" s="4"/>
      <c r="I769" s="2"/>
    </row>
    <row r="770" spans="1:9" s="3" customFormat="1" x14ac:dyDescent="0.2">
      <c r="A770" s="4"/>
      <c r="I770" s="2"/>
    </row>
    <row r="771" spans="1:9" s="3" customFormat="1" x14ac:dyDescent="0.2">
      <c r="A771" s="4"/>
      <c r="I771" s="2"/>
    </row>
    <row r="772" spans="1:9" s="3" customFormat="1" x14ac:dyDescent="0.2">
      <c r="A772" s="4"/>
      <c r="I772" s="2"/>
    </row>
    <row r="773" spans="1:9" s="3" customFormat="1" x14ac:dyDescent="0.2">
      <c r="A773" s="4"/>
      <c r="I773" s="2"/>
    </row>
    <row r="774" spans="1:9" s="3" customFormat="1" x14ac:dyDescent="0.2">
      <c r="A774" s="4"/>
      <c r="I774" s="2"/>
    </row>
    <row r="775" spans="1:9" s="3" customFormat="1" x14ac:dyDescent="0.2">
      <c r="A775" s="4"/>
      <c r="I775" s="2"/>
    </row>
    <row r="776" spans="1:9" s="3" customFormat="1" x14ac:dyDescent="0.2">
      <c r="A776" s="4"/>
      <c r="I776" s="2"/>
    </row>
    <row r="777" spans="1:9" s="3" customFormat="1" x14ac:dyDescent="0.2">
      <c r="A777" s="4"/>
      <c r="I777" s="2"/>
    </row>
  </sheetData>
  <mergeCells count="46">
    <mergeCell ref="A16:C16"/>
    <mergeCell ref="A4:I6"/>
    <mergeCell ref="A7:C9"/>
    <mergeCell ref="D7:D9"/>
    <mergeCell ref="E7:E9"/>
    <mergeCell ref="G7:G9"/>
    <mergeCell ref="H7:I7"/>
    <mergeCell ref="H8:H9"/>
    <mergeCell ref="I8:I9"/>
    <mergeCell ref="A12:C12"/>
    <mergeCell ref="A13:A15"/>
    <mergeCell ref="B13:C13"/>
    <mergeCell ref="B14:C14"/>
    <mergeCell ref="B15:C15"/>
    <mergeCell ref="A26:C26"/>
    <mergeCell ref="A17:A19"/>
    <mergeCell ref="B17:C17"/>
    <mergeCell ref="B18:C18"/>
    <mergeCell ref="B19:C19"/>
    <mergeCell ref="A20:C20"/>
    <mergeCell ref="A21:C21"/>
    <mergeCell ref="A22:A24"/>
    <mergeCell ref="B22:C22"/>
    <mergeCell ref="B23:C23"/>
    <mergeCell ref="B24:C24"/>
    <mergeCell ref="A25:C25"/>
    <mergeCell ref="A27:A29"/>
    <mergeCell ref="B27:C27"/>
    <mergeCell ref="B28:C28"/>
    <mergeCell ref="B29:C29"/>
    <mergeCell ref="A38:C38"/>
    <mergeCell ref="A30:B33"/>
    <mergeCell ref="A47:A49"/>
    <mergeCell ref="B47:C47"/>
    <mergeCell ref="B48:C48"/>
    <mergeCell ref="B49:C49"/>
    <mergeCell ref="A39:A41"/>
    <mergeCell ref="B39:C39"/>
    <mergeCell ref="B40:C40"/>
    <mergeCell ref="B41:C41"/>
    <mergeCell ref="A46:C46"/>
    <mergeCell ref="A42:C42"/>
    <mergeCell ref="A43:A45"/>
    <mergeCell ref="B43:C43"/>
    <mergeCell ref="B44:C44"/>
    <mergeCell ref="B45:C45"/>
  </mergeCells>
  <conditionalFormatting sqref="I12:I46">
    <cfRule type="cellIs" dxfId="13" priority="2" stopIfTrue="1" operator="lessThan">
      <formula>H12</formula>
    </cfRule>
  </conditionalFormatting>
  <conditionalFormatting sqref="I47:I49">
    <cfRule type="cellIs" dxfId="12" priority="1" stopIfTrue="1" operator="lessThan">
      <formula>H47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indexed="11"/>
  </sheetPr>
  <dimension ref="A1:I750"/>
  <sheetViews>
    <sheetView showGridLines="0" showZeros="0" showOutlineSymbols="0" view="pageBreakPreview" topLeftCell="A3" zoomScaleNormal="100" zoomScaleSheetLayoutView="100" workbookViewId="0">
      <selection activeCell="A12" sqref="A12:C12"/>
    </sheetView>
  </sheetViews>
  <sheetFormatPr defaultColWidth="9.140625" defaultRowHeight="12.75" x14ac:dyDescent="0.2"/>
  <cols>
    <col min="1" max="1" width="12.5703125" style="2" customWidth="1"/>
    <col min="2" max="2" width="28.140625" style="3" customWidth="1"/>
    <col min="3" max="3" width="22.8554687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29.2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211" t="s">
        <v>107</v>
      </c>
      <c r="B7" s="162"/>
      <c r="C7" s="16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1"/>
      <c r="B8" s="162"/>
      <c r="C8" s="162"/>
      <c r="D8" s="136"/>
      <c r="E8" s="136"/>
      <c r="F8" s="10"/>
      <c r="G8" s="136"/>
      <c r="H8" s="139" t="s">
        <v>11</v>
      </c>
      <c r="I8" s="138" t="s">
        <v>12</v>
      </c>
    </row>
    <row r="9" spans="1:9" ht="45" customHeight="1" x14ac:dyDescent="0.2">
      <c r="A9" s="161"/>
      <c r="B9" s="162"/>
      <c r="C9" s="16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66" customHeight="1" x14ac:dyDescent="0.2">
      <c r="A12" s="125" t="s">
        <v>18</v>
      </c>
      <c r="B12" s="109"/>
      <c r="C12" s="109"/>
      <c r="D12" s="77">
        <v>473</v>
      </c>
      <c r="E12" s="77">
        <v>404</v>
      </c>
      <c r="F12" s="78">
        <f>E12-D12</f>
        <v>-69</v>
      </c>
      <c r="G12" s="79">
        <f>IF(OR(D12=0,E12=0),"***",(E12-D12)/D12*100)</f>
        <v>-14.587737843551796</v>
      </c>
      <c r="H12" s="79"/>
      <c r="I12" s="80"/>
    </row>
    <row r="13" spans="1:9" ht="66" customHeight="1" x14ac:dyDescent="0.2">
      <c r="A13" s="108" t="s">
        <v>29</v>
      </c>
      <c r="B13" s="109"/>
      <c r="C13" s="109"/>
      <c r="D13" s="77">
        <v>10</v>
      </c>
      <c r="E13" s="77">
        <v>2</v>
      </c>
      <c r="F13" s="78">
        <f t="shared" ref="F13:F22" si="0">E13-D13</f>
        <v>-8</v>
      </c>
      <c r="G13" s="79">
        <f t="shared" ref="G13:G22" si="1">IF(OR(D13=0,E13=0),"***",(E13-D13)/D13*100)</f>
        <v>-80</v>
      </c>
      <c r="H13" s="81"/>
      <c r="I13" s="80"/>
    </row>
    <row r="14" spans="1:9" ht="66" customHeight="1" x14ac:dyDescent="0.2">
      <c r="A14" s="122" t="s">
        <v>76</v>
      </c>
      <c r="B14" s="123"/>
      <c r="C14" s="124"/>
      <c r="D14" s="77">
        <v>3</v>
      </c>
      <c r="E14" s="77">
        <v>1</v>
      </c>
      <c r="F14" s="78">
        <f t="shared" si="0"/>
        <v>-2</v>
      </c>
      <c r="G14" s="79">
        <f t="shared" si="1"/>
        <v>-66.666666666666657</v>
      </c>
      <c r="H14" s="79"/>
      <c r="I14" s="80"/>
    </row>
    <row r="15" spans="1:9" ht="66" customHeight="1" x14ac:dyDescent="0.2">
      <c r="A15" s="125" t="s">
        <v>32</v>
      </c>
      <c r="B15" s="109"/>
      <c r="C15" s="109"/>
      <c r="D15" s="77">
        <v>39</v>
      </c>
      <c r="E15" s="77">
        <v>40</v>
      </c>
      <c r="F15" s="78">
        <f t="shared" si="0"/>
        <v>1</v>
      </c>
      <c r="G15" s="79">
        <f t="shared" si="1"/>
        <v>2.5641025641025639</v>
      </c>
      <c r="H15" s="81"/>
      <c r="I15" s="80"/>
    </row>
    <row r="16" spans="1:9" ht="66" customHeight="1" x14ac:dyDescent="0.2">
      <c r="A16" s="126" t="s">
        <v>75</v>
      </c>
      <c r="B16" s="127"/>
      <c r="C16" s="127"/>
      <c r="D16" s="77">
        <v>15</v>
      </c>
      <c r="E16" s="77">
        <v>18</v>
      </c>
      <c r="F16" s="78">
        <f t="shared" si="0"/>
        <v>3</v>
      </c>
      <c r="G16" s="79">
        <f t="shared" si="1"/>
        <v>20</v>
      </c>
      <c r="H16" s="81">
        <f t="shared" ref="H16:I16" si="2">IF(OR(D16=0,D$15=0),"***",D16/D$15*100)</f>
        <v>38.461538461538467</v>
      </c>
      <c r="I16" s="80">
        <f t="shared" si="2"/>
        <v>45</v>
      </c>
    </row>
    <row r="17" spans="1:9" ht="66" customHeight="1" x14ac:dyDescent="0.2">
      <c r="A17" s="130" t="s">
        <v>33</v>
      </c>
      <c r="B17" s="131"/>
      <c r="C17" s="131"/>
      <c r="D17" s="77">
        <v>54</v>
      </c>
      <c r="E17" s="77">
        <v>30</v>
      </c>
      <c r="F17" s="82">
        <f t="shared" si="0"/>
        <v>-24</v>
      </c>
      <c r="G17" s="83">
        <f t="shared" si="1"/>
        <v>-44.444444444444443</v>
      </c>
      <c r="H17" s="84"/>
      <c r="I17" s="85"/>
    </row>
    <row r="18" spans="1:9" ht="66" customHeight="1" x14ac:dyDescent="0.2">
      <c r="A18" s="212" t="s">
        <v>93</v>
      </c>
      <c r="B18" s="213"/>
      <c r="C18" s="75" t="s">
        <v>40</v>
      </c>
      <c r="D18" s="86">
        <v>47</v>
      </c>
      <c r="E18" s="86">
        <v>13</v>
      </c>
      <c r="F18" s="82">
        <f t="shared" si="0"/>
        <v>-34</v>
      </c>
      <c r="G18" s="83">
        <f t="shared" si="1"/>
        <v>-72.340425531914903</v>
      </c>
      <c r="H18" s="84">
        <f t="shared" ref="H18:I18" si="3">IF(OR(D18=0,D$17=0),"***",D18/D$17*100)</f>
        <v>87.037037037037038</v>
      </c>
      <c r="I18" s="85">
        <f t="shared" si="3"/>
        <v>43.333333333333336</v>
      </c>
    </row>
    <row r="19" spans="1:9" ht="66" customHeight="1" x14ac:dyDescent="0.2">
      <c r="A19" s="214"/>
      <c r="B19" s="215"/>
      <c r="C19" s="75" t="s">
        <v>35</v>
      </c>
      <c r="D19" s="86">
        <v>21</v>
      </c>
      <c r="E19" s="86">
        <v>19</v>
      </c>
      <c r="F19" s="82">
        <f t="shared" si="0"/>
        <v>-2</v>
      </c>
      <c r="G19" s="83">
        <f t="shared" si="1"/>
        <v>-9.5238095238095237</v>
      </c>
      <c r="H19" s="84"/>
      <c r="I19" s="85"/>
    </row>
    <row r="20" spans="1:9" ht="66" customHeight="1" x14ac:dyDescent="0.2">
      <c r="A20" s="154" t="s">
        <v>55</v>
      </c>
      <c r="B20" s="155"/>
      <c r="C20" s="155"/>
      <c r="D20" s="77">
        <v>2</v>
      </c>
      <c r="E20" s="77">
        <v>0</v>
      </c>
      <c r="F20" s="82">
        <f t="shared" si="0"/>
        <v>-2</v>
      </c>
      <c r="G20" s="83" t="str">
        <f t="shared" si="1"/>
        <v>***</v>
      </c>
      <c r="H20" s="84"/>
      <c r="I20" s="85"/>
    </row>
    <row r="21" spans="1:9" ht="66" customHeight="1" x14ac:dyDescent="0.2">
      <c r="A21" s="159" t="s">
        <v>41</v>
      </c>
      <c r="B21" s="160"/>
      <c r="C21" s="160"/>
      <c r="D21" s="77">
        <v>8</v>
      </c>
      <c r="E21" s="77">
        <v>15</v>
      </c>
      <c r="F21" s="82">
        <f t="shared" si="0"/>
        <v>7</v>
      </c>
      <c r="G21" s="83">
        <f t="shared" si="1"/>
        <v>87.5</v>
      </c>
      <c r="H21" s="84"/>
      <c r="I21" s="85"/>
    </row>
    <row r="22" spans="1:9" ht="66" customHeight="1" thickBot="1" x14ac:dyDescent="0.25">
      <c r="A22" s="157" t="s">
        <v>4</v>
      </c>
      <c r="B22" s="158"/>
      <c r="C22" s="158"/>
      <c r="D22" s="87">
        <v>8</v>
      </c>
      <c r="E22" s="87">
        <v>13</v>
      </c>
      <c r="F22" s="88">
        <f t="shared" si="0"/>
        <v>5</v>
      </c>
      <c r="G22" s="89">
        <f t="shared" si="1"/>
        <v>62.5</v>
      </c>
      <c r="H22" s="90">
        <f>IF(OR(D22=0,D$21=0),"***",D22/D$21*100)</f>
        <v>100</v>
      </c>
      <c r="I22" s="91">
        <f>IF(OR(E22=0,E$21=0),"***",E22/E$21*100)</f>
        <v>86.666666666666671</v>
      </c>
    </row>
    <row r="23" spans="1:9" ht="13.5" hidden="1" thickTop="1" x14ac:dyDescent="0.2">
      <c r="A23" s="4"/>
      <c r="D23" s="3" t="s">
        <v>10</v>
      </c>
      <c r="E23" s="3" t="s">
        <v>10</v>
      </c>
    </row>
    <row r="24" spans="1:9" ht="8.25" customHeight="1" thickTop="1" x14ac:dyDescent="0.2">
      <c r="A24" s="4"/>
    </row>
    <row r="25" spans="1:9" x14ac:dyDescent="0.2">
      <c r="A25" s="4"/>
    </row>
    <row r="26" spans="1:9" x14ac:dyDescent="0.2">
      <c r="A26" s="4"/>
    </row>
    <row r="27" spans="1:9" x14ac:dyDescent="0.2">
      <c r="A27" s="4"/>
    </row>
    <row r="28" spans="1:9" x14ac:dyDescent="0.2">
      <c r="A28" s="4"/>
    </row>
    <row r="29" spans="1:9" x14ac:dyDescent="0.2">
      <c r="A29" s="4"/>
    </row>
    <row r="30" spans="1:9" x14ac:dyDescent="0.2">
      <c r="A30" s="4"/>
    </row>
    <row r="31" spans="1:9" x14ac:dyDescent="0.2">
      <c r="A31" s="4"/>
    </row>
    <row r="32" spans="1:9" x14ac:dyDescent="0.2">
      <c r="A32" s="4"/>
    </row>
    <row r="33" spans="1:9" x14ac:dyDescent="0.2">
      <c r="A33" s="4"/>
    </row>
    <row r="34" spans="1:9" x14ac:dyDescent="0.2">
      <c r="A34" s="4"/>
    </row>
    <row r="35" spans="1:9" x14ac:dyDescent="0.2">
      <c r="A35" s="4"/>
    </row>
    <row r="36" spans="1:9" x14ac:dyDescent="0.2">
      <c r="A36" s="4"/>
    </row>
    <row r="37" spans="1:9" s="3" customFormat="1" x14ac:dyDescent="0.2">
      <c r="A37" s="4"/>
      <c r="I37" s="2"/>
    </row>
    <row r="38" spans="1:9" s="3" customFormat="1" x14ac:dyDescent="0.2">
      <c r="A38" s="4"/>
      <c r="I38" s="2"/>
    </row>
    <row r="39" spans="1:9" s="3" customFormat="1" x14ac:dyDescent="0.2">
      <c r="A39" s="4"/>
      <c r="I39" s="2"/>
    </row>
    <row r="40" spans="1:9" s="3" customFormat="1" x14ac:dyDescent="0.2">
      <c r="A40" s="4"/>
      <c r="I40" s="2"/>
    </row>
    <row r="41" spans="1:9" s="3" customFormat="1" x14ac:dyDescent="0.2">
      <c r="A41" s="4"/>
      <c r="I41" s="2"/>
    </row>
    <row r="42" spans="1:9" s="3" customFormat="1" x14ac:dyDescent="0.2">
      <c r="A42" s="4"/>
      <c r="I42" s="2"/>
    </row>
    <row r="43" spans="1:9" s="3" customFormat="1" x14ac:dyDescent="0.2">
      <c r="A43" s="4"/>
      <c r="I43" s="2"/>
    </row>
    <row r="44" spans="1:9" s="3" customFormat="1" x14ac:dyDescent="0.2">
      <c r="A44" s="4"/>
      <c r="I44" s="2"/>
    </row>
    <row r="45" spans="1:9" s="3" customFormat="1" x14ac:dyDescent="0.2">
      <c r="A45" s="4"/>
      <c r="I45" s="2"/>
    </row>
    <row r="46" spans="1:9" s="3" customFormat="1" x14ac:dyDescent="0.2">
      <c r="A46" s="4"/>
      <c r="I46" s="2"/>
    </row>
    <row r="47" spans="1:9" s="3" customFormat="1" x14ac:dyDescent="0.2">
      <c r="A47" s="4"/>
      <c r="I47" s="2"/>
    </row>
    <row r="48" spans="1:9" s="3" customFormat="1" x14ac:dyDescent="0.2">
      <c r="A48" s="4"/>
      <c r="I48" s="2"/>
    </row>
    <row r="49" spans="1:9" s="3" customFormat="1" x14ac:dyDescent="0.2">
      <c r="A49" s="4"/>
      <c r="I49" s="2"/>
    </row>
    <row r="50" spans="1:9" s="3" customFormat="1" x14ac:dyDescent="0.2">
      <c r="A50" s="4"/>
      <c r="I50" s="2"/>
    </row>
    <row r="51" spans="1:9" s="3" customFormat="1" x14ac:dyDescent="0.2">
      <c r="A51" s="4"/>
      <c r="I51" s="2"/>
    </row>
    <row r="52" spans="1:9" s="3" customFormat="1" x14ac:dyDescent="0.2">
      <c r="A52" s="4"/>
      <c r="I52" s="2"/>
    </row>
    <row r="53" spans="1:9" s="3" customFormat="1" x14ac:dyDescent="0.2">
      <c r="A53" s="4"/>
      <c r="I53" s="2"/>
    </row>
    <row r="54" spans="1:9" s="3" customFormat="1" x14ac:dyDescent="0.2">
      <c r="A54" s="4"/>
      <c r="I54" s="2"/>
    </row>
    <row r="55" spans="1:9" s="3" customFormat="1" x14ac:dyDescent="0.2">
      <c r="A55" s="4"/>
      <c r="I55" s="2"/>
    </row>
    <row r="56" spans="1:9" s="3" customFormat="1" x14ac:dyDescent="0.2">
      <c r="A56" s="4"/>
      <c r="I56" s="2"/>
    </row>
    <row r="57" spans="1:9" s="3" customFormat="1" x14ac:dyDescent="0.2">
      <c r="A57" s="4"/>
      <c r="I57" s="2"/>
    </row>
    <row r="58" spans="1:9" s="3" customFormat="1" x14ac:dyDescent="0.2">
      <c r="A58" s="4"/>
      <c r="I58" s="2"/>
    </row>
    <row r="59" spans="1:9" s="3" customFormat="1" x14ac:dyDescent="0.2">
      <c r="A59" s="4"/>
      <c r="I59" s="2"/>
    </row>
    <row r="60" spans="1:9" s="3" customFormat="1" x14ac:dyDescent="0.2">
      <c r="A60" s="4"/>
      <c r="I60" s="2"/>
    </row>
    <row r="61" spans="1:9" s="3" customFormat="1" x14ac:dyDescent="0.2">
      <c r="A61" s="4"/>
      <c r="I61" s="2"/>
    </row>
    <row r="62" spans="1:9" s="3" customFormat="1" x14ac:dyDescent="0.2">
      <c r="A62" s="4"/>
      <c r="I62" s="2"/>
    </row>
    <row r="63" spans="1:9" s="3" customFormat="1" x14ac:dyDescent="0.2">
      <c r="A63" s="4"/>
      <c r="I63" s="2"/>
    </row>
    <row r="64" spans="1:9" s="3" customFormat="1" x14ac:dyDescent="0.2">
      <c r="A64" s="4"/>
      <c r="I64" s="2"/>
    </row>
    <row r="65" spans="1:9" s="3" customFormat="1" x14ac:dyDescent="0.2">
      <c r="A65" s="4"/>
      <c r="I65" s="2"/>
    </row>
    <row r="66" spans="1:9" s="3" customFormat="1" x14ac:dyDescent="0.2">
      <c r="A66" s="4"/>
      <c r="I66" s="2"/>
    </row>
    <row r="67" spans="1:9" s="3" customFormat="1" x14ac:dyDescent="0.2">
      <c r="A67" s="4"/>
      <c r="I67" s="2"/>
    </row>
    <row r="68" spans="1:9" s="3" customFormat="1" x14ac:dyDescent="0.2">
      <c r="A68" s="4"/>
      <c r="I68" s="2"/>
    </row>
    <row r="69" spans="1:9" s="3" customFormat="1" x14ac:dyDescent="0.2">
      <c r="A69" s="4"/>
      <c r="I69" s="2"/>
    </row>
    <row r="70" spans="1:9" s="3" customFormat="1" x14ac:dyDescent="0.2">
      <c r="A70" s="4"/>
      <c r="I70" s="2"/>
    </row>
    <row r="71" spans="1:9" s="3" customFormat="1" x14ac:dyDescent="0.2">
      <c r="A71" s="4"/>
      <c r="I71" s="2"/>
    </row>
    <row r="72" spans="1:9" s="3" customFormat="1" x14ac:dyDescent="0.2">
      <c r="A72" s="4"/>
      <c r="I72" s="2"/>
    </row>
    <row r="73" spans="1:9" s="3" customFormat="1" x14ac:dyDescent="0.2">
      <c r="A73" s="4"/>
      <c r="I73" s="2"/>
    </row>
    <row r="74" spans="1:9" s="3" customFormat="1" x14ac:dyDescent="0.2">
      <c r="A74" s="4"/>
      <c r="I74" s="2"/>
    </row>
    <row r="75" spans="1:9" s="3" customFormat="1" x14ac:dyDescent="0.2">
      <c r="A75" s="4"/>
      <c r="I75" s="2"/>
    </row>
    <row r="76" spans="1:9" s="3" customFormat="1" x14ac:dyDescent="0.2">
      <c r="A76" s="4"/>
      <c r="I76" s="2"/>
    </row>
    <row r="77" spans="1:9" s="3" customFormat="1" x14ac:dyDescent="0.2">
      <c r="A77" s="4"/>
      <c r="I77" s="2"/>
    </row>
    <row r="78" spans="1:9" s="3" customFormat="1" x14ac:dyDescent="0.2">
      <c r="A78" s="4"/>
      <c r="I78" s="2"/>
    </row>
    <row r="79" spans="1:9" s="3" customFormat="1" x14ac:dyDescent="0.2">
      <c r="A79" s="4"/>
      <c r="I79" s="2"/>
    </row>
    <row r="80" spans="1:9" s="3" customFormat="1" x14ac:dyDescent="0.2">
      <c r="A80" s="4"/>
      <c r="I80" s="2"/>
    </row>
    <row r="81" spans="1:9" s="3" customFormat="1" x14ac:dyDescent="0.2">
      <c r="A81" s="4"/>
      <c r="I81" s="2"/>
    </row>
    <row r="82" spans="1:9" s="3" customFormat="1" x14ac:dyDescent="0.2">
      <c r="A82" s="4"/>
      <c r="I82" s="2"/>
    </row>
    <row r="83" spans="1:9" s="3" customFormat="1" x14ac:dyDescent="0.2">
      <c r="A83" s="4"/>
      <c r="I83" s="2"/>
    </row>
    <row r="84" spans="1:9" s="3" customFormat="1" x14ac:dyDescent="0.2">
      <c r="A84" s="4"/>
      <c r="I84" s="2"/>
    </row>
    <row r="85" spans="1:9" s="3" customFormat="1" x14ac:dyDescent="0.2">
      <c r="A85" s="4"/>
      <c r="I85" s="2"/>
    </row>
    <row r="86" spans="1:9" s="3" customFormat="1" x14ac:dyDescent="0.2">
      <c r="A86" s="4"/>
      <c r="I86" s="2"/>
    </row>
    <row r="87" spans="1:9" s="3" customFormat="1" x14ac:dyDescent="0.2">
      <c r="A87" s="4"/>
      <c r="I87" s="2"/>
    </row>
    <row r="88" spans="1:9" s="3" customFormat="1" x14ac:dyDescent="0.2">
      <c r="A88" s="4"/>
      <c r="I88" s="2"/>
    </row>
    <row r="89" spans="1:9" s="3" customFormat="1" x14ac:dyDescent="0.2">
      <c r="A89" s="4"/>
      <c r="I89" s="2"/>
    </row>
    <row r="90" spans="1:9" s="3" customFormat="1" x14ac:dyDescent="0.2">
      <c r="A90" s="4"/>
      <c r="I90" s="2"/>
    </row>
    <row r="91" spans="1:9" s="3" customFormat="1" x14ac:dyDescent="0.2">
      <c r="A91" s="4"/>
      <c r="I91" s="2"/>
    </row>
    <row r="92" spans="1:9" s="3" customFormat="1" x14ac:dyDescent="0.2">
      <c r="A92" s="4"/>
      <c r="I92" s="2"/>
    </row>
    <row r="93" spans="1:9" s="3" customFormat="1" x14ac:dyDescent="0.2">
      <c r="A93" s="4"/>
      <c r="I93" s="2"/>
    </row>
    <row r="94" spans="1:9" s="3" customFormat="1" x14ac:dyDescent="0.2">
      <c r="A94" s="4"/>
      <c r="I94" s="2"/>
    </row>
    <row r="95" spans="1:9" s="3" customFormat="1" x14ac:dyDescent="0.2">
      <c r="A95" s="4"/>
      <c r="I95" s="2"/>
    </row>
    <row r="96" spans="1:9" s="3" customFormat="1" x14ac:dyDescent="0.2">
      <c r="A96" s="4"/>
      <c r="I96" s="2"/>
    </row>
    <row r="97" spans="1:9" s="3" customFormat="1" x14ac:dyDescent="0.2">
      <c r="A97" s="4"/>
      <c r="I97" s="2"/>
    </row>
    <row r="98" spans="1:9" s="3" customFormat="1" x14ac:dyDescent="0.2">
      <c r="A98" s="4"/>
      <c r="I98" s="2"/>
    </row>
    <row r="99" spans="1:9" s="3" customFormat="1" x14ac:dyDescent="0.2">
      <c r="A99" s="4"/>
      <c r="I99" s="2"/>
    </row>
    <row r="100" spans="1:9" s="3" customFormat="1" x14ac:dyDescent="0.2">
      <c r="A100" s="4"/>
      <c r="I100" s="2"/>
    </row>
    <row r="101" spans="1:9" s="3" customFormat="1" x14ac:dyDescent="0.2">
      <c r="A101" s="4"/>
      <c r="I101" s="2"/>
    </row>
    <row r="102" spans="1:9" s="3" customFormat="1" x14ac:dyDescent="0.2">
      <c r="A102" s="4"/>
      <c r="I102" s="2"/>
    </row>
    <row r="103" spans="1:9" s="3" customFormat="1" x14ac:dyDescent="0.2">
      <c r="A103" s="4"/>
      <c r="I103" s="2"/>
    </row>
    <row r="104" spans="1:9" s="3" customFormat="1" x14ac:dyDescent="0.2">
      <c r="A104" s="4"/>
      <c r="I104" s="2"/>
    </row>
    <row r="105" spans="1:9" s="3" customFormat="1" x14ac:dyDescent="0.2">
      <c r="A105" s="4"/>
      <c r="I105" s="2"/>
    </row>
    <row r="106" spans="1:9" s="3" customFormat="1" x14ac:dyDescent="0.2">
      <c r="A106" s="4"/>
      <c r="I106" s="2"/>
    </row>
    <row r="107" spans="1:9" s="3" customFormat="1" x14ac:dyDescent="0.2">
      <c r="A107" s="4"/>
      <c r="I107" s="2"/>
    </row>
    <row r="108" spans="1:9" s="3" customFormat="1" x14ac:dyDescent="0.2">
      <c r="A108" s="4"/>
      <c r="I108" s="2"/>
    </row>
    <row r="109" spans="1:9" s="3" customFormat="1" x14ac:dyDescent="0.2">
      <c r="A109" s="4"/>
      <c r="I109" s="2"/>
    </row>
    <row r="110" spans="1:9" s="3" customFormat="1" x14ac:dyDescent="0.2">
      <c r="A110" s="4"/>
      <c r="I110" s="2"/>
    </row>
    <row r="111" spans="1:9" s="3" customFormat="1" x14ac:dyDescent="0.2">
      <c r="A111" s="4"/>
      <c r="I111" s="2"/>
    </row>
    <row r="112" spans="1:9" s="3" customFormat="1" x14ac:dyDescent="0.2">
      <c r="A112" s="4"/>
      <c r="I112" s="2"/>
    </row>
    <row r="113" spans="1:9" s="3" customFormat="1" x14ac:dyDescent="0.2">
      <c r="A113" s="4"/>
      <c r="I113" s="2"/>
    </row>
    <row r="114" spans="1:9" s="3" customFormat="1" x14ac:dyDescent="0.2">
      <c r="A114" s="4"/>
      <c r="I114" s="2"/>
    </row>
    <row r="115" spans="1:9" s="3" customFormat="1" x14ac:dyDescent="0.2">
      <c r="A115" s="4"/>
      <c r="I115" s="2"/>
    </row>
    <row r="116" spans="1:9" s="3" customFormat="1" x14ac:dyDescent="0.2">
      <c r="A116" s="4"/>
      <c r="I116" s="2"/>
    </row>
    <row r="117" spans="1:9" s="3" customFormat="1" x14ac:dyDescent="0.2">
      <c r="A117" s="4"/>
      <c r="I117" s="2"/>
    </row>
    <row r="118" spans="1:9" s="3" customFormat="1" x14ac:dyDescent="0.2">
      <c r="A118" s="4"/>
      <c r="I118" s="2"/>
    </row>
    <row r="119" spans="1:9" s="3" customFormat="1" x14ac:dyDescent="0.2">
      <c r="A119" s="4"/>
      <c r="I119" s="2"/>
    </row>
    <row r="120" spans="1:9" s="3" customFormat="1" x14ac:dyDescent="0.2">
      <c r="A120" s="4"/>
      <c r="I120" s="2"/>
    </row>
    <row r="121" spans="1:9" s="3" customFormat="1" x14ac:dyDescent="0.2">
      <c r="A121" s="4"/>
      <c r="I121" s="2"/>
    </row>
    <row r="122" spans="1:9" s="3" customFormat="1" x14ac:dyDescent="0.2">
      <c r="A122" s="4"/>
      <c r="I122" s="2"/>
    </row>
    <row r="123" spans="1:9" s="3" customFormat="1" x14ac:dyDescent="0.2">
      <c r="A123" s="4"/>
      <c r="I123" s="2"/>
    </row>
    <row r="124" spans="1:9" s="3" customFormat="1" x14ac:dyDescent="0.2">
      <c r="A124" s="4"/>
      <c r="I124" s="2"/>
    </row>
    <row r="125" spans="1:9" s="3" customFormat="1" x14ac:dyDescent="0.2">
      <c r="A125" s="4"/>
      <c r="I125" s="2"/>
    </row>
    <row r="126" spans="1:9" s="3" customFormat="1" x14ac:dyDescent="0.2">
      <c r="A126" s="4"/>
      <c r="I126" s="2"/>
    </row>
    <row r="127" spans="1:9" s="3" customFormat="1" x14ac:dyDescent="0.2">
      <c r="A127" s="4"/>
      <c r="I127" s="2"/>
    </row>
    <row r="128" spans="1:9" s="3" customFormat="1" x14ac:dyDescent="0.2">
      <c r="A128" s="4"/>
      <c r="I128" s="2"/>
    </row>
    <row r="129" spans="1:9" s="3" customFormat="1" x14ac:dyDescent="0.2">
      <c r="A129" s="4"/>
      <c r="I129" s="2"/>
    </row>
    <row r="130" spans="1:9" s="3" customFormat="1" x14ac:dyDescent="0.2">
      <c r="A130" s="4"/>
      <c r="I130" s="2"/>
    </row>
    <row r="131" spans="1:9" s="3" customFormat="1" x14ac:dyDescent="0.2">
      <c r="A131" s="4"/>
      <c r="I131" s="2"/>
    </row>
    <row r="132" spans="1:9" s="3" customFormat="1" x14ac:dyDescent="0.2">
      <c r="A132" s="4"/>
      <c r="I132" s="2"/>
    </row>
    <row r="133" spans="1:9" s="3" customFormat="1" x14ac:dyDescent="0.2">
      <c r="A133" s="4"/>
      <c r="I133" s="2"/>
    </row>
    <row r="134" spans="1:9" s="3" customFormat="1" x14ac:dyDescent="0.2">
      <c r="A134" s="4"/>
      <c r="I134" s="2"/>
    </row>
    <row r="135" spans="1:9" s="3" customFormat="1" x14ac:dyDescent="0.2">
      <c r="A135" s="4"/>
      <c r="I135" s="2"/>
    </row>
    <row r="136" spans="1:9" s="3" customFormat="1" x14ac:dyDescent="0.2">
      <c r="A136" s="4"/>
      <c r="I136" s="2"/>
    </row>
    <row r="137" spans="1:9" s="3" customFormat="1" x14ac:dyDescent="0.2">
      <c r="A137" s="4"/>
      <c r="I137" s="2"/>
    </row>
    <row r="138" spans="1:9" s="3" customFormat="1" x14ac:dyDescent="0.2">
      <c r="A138" s="4"/>
      <c r="I138" s="2"/>
    </row>
    <row r="139" spans="1:9" s="3" customFormat="1" x14ac:dyDescent="0.2">
      <c r="A139" s="4"/>
      <c r="I139" s="2"/>
    </row>
    <row r="140" spans="1:9" s="3" customFormat="1" x14ac:dyDescent="0.2">
      <c r="A140" s="4"/>
      <c r="I140" s="2"/>
    </row>
    <row r="141" spans="1:9" s="3" customFormat="1" x14ac:dyDescent="0.2">
      <c r="A141" s="4"/>
      <c r="I141" s="2"/>
    </row>
    <row r="142" spans="1:9" s="3" customFormat="1" x14ac:dyDescent="0.2">
      <c r="A142" s="4"/>
      <c r="I142" s="2"/>
    </row>
    <row r="143" spans="1:9" s="3" customFormat="1" x14ac:dyDescent="0.2">
      <c r="A143" s="4"/>
      <c r="I143" s="2"/>
    </row>
    <row r="144" spans="1:9" s="3" customFormat="1" x14ac:dyDescent="0.2">
      <c r="A144" s="4"/>
      <c r="I144" s="2"/>
    </row>
    <row r="145" spans="1:9" s="3" customFormat="1" x14ac:dyDescent="0.2">
      <c r="A145" s="4"/>
      <c r="I145" s="2"/>
    </row>
    <row r="146" spans="1:9" s="3" customFormat="1" x14ac:dyDescent="0.2">
      <c r="A146" s="4"/>
      <c r="I146" s="2"/>
    </row>
    <row r="147" spans="1:9" s="3" customFormat="1" x14ac:dyDescent="0.2">
      <c r="A147" s="4"/>
      <c r="I147" s="2"/>
    </row>
    <row r="148" spans="1:9" s="3" customFormat="1" x14ac:dyDescent="0.2">
      <c r="A148" s="4"/>
      <c r="I148" s="2"/>
    </row>
    <row r="149" spans="1:9" s="3" customFormat="1" x14ac:dyDescent="0.2">
      <c r="A149" s="4"/>
      <c r="I149" s="2"/>
    </row>
    <row r="150" spans="1:9" s="3" customFormat="1" x14ac:dyDescent="0.2">
      <c r="A150" s="4"/>
      <c r="I150" s="2"/>
    </row>
    <row r="151" spans="1:9" s="3" customFormat="1" x14ac:dyDescent="0.2">
      <c r="A151" s="4"/>
      <c r="I151" s="2"/>
    </row>
    <row r="152" spans="1:9" s="3" customFormat="1" x14ac:dyDescent="0.2">
      <c r="A152" s="4"/>
      <c r="I152" s="2"/>
    </row>
    <row r="153" spans="1:9" s="3" customFormat="1" x14ac:dyDescent="0.2">
      <c r="A153" s="4"/>
      <c r="I153" s="2"/>
    </row>
    <row r="154" spans="1:9" s="3" customFormat="1" x14ac:dyDescent="0.2">
      <c r="A154" s="4"/>
      <c r="I154" s="2"/>
    </row>
    <row r="155" spans="1:9" s="3" customFormat="1" x14ac:dyDescent="0.2">
      <c r="A155" s="4"/>
      <c r="I155" s="2"/>
    </row>
    <row r="156" spans="1:9" s="3" customFormat="1" x14ac:dyDescent="0.2">
      <c r="A156" s="4"/>
      <c r="I156" s="2"/>
    </row>
    <row r="157" spans="1:9" s="3" customFormat="1" x14ac:dyDescent="0.2">
      <c r="A157" s="4"/>
      <c r="I157" s="2"/>
    </row>
    <row r="158" spans="1:9" s="3" customFormat="1" x14ac:dyDescent="0.2">
      <c r="A158" s="4"/>
      <c r="I158" s="2"/>
    </row>
    <row r="159" spans="1:9" s="3" customFormat="1" x14ac:dyDescent="0.2">
      <c r="A159" s="4"/>
      <c r="I159" s="2"/>
    </row>
    <row r="160" spans="1:9" s="3" customFormat="1" x14ac:dyDescent="0.2">
      <c r="A160" s="4"/>
      <c r="I160" s="2"/>
    </row>
    <row r="161" spans="1:9" s="3" customFormat="1" x14ac:dyDescent="0.2">
      <c r="A161" s="4"/>
      <c r="I161" s="2"/>
    </row>
    <row r="162" spans="1:9" s="3" customFormat="1" x14ac:dyDescent="0.2">
      <c r="A162" s="4"/>
      <c r="I162" s="2"/>
    </row>
    <row r="163" spans="1:9" s="3" customFormat="1" x14ac:dyDescent="0.2">
      <c r="A163" s="4"/>
      <c r="I163" s="2"/>
    </row>
    <row r="164" spans="1:9" s="3" customFormat="1" x14ac:dyDescent="0.2">
      <c r="A164" s="4"/>
      <c r="I164" s="2"/>
    </row>
    <row r="165" spans="1:9" s="3" customFormat="1" x14ac:dyDescent="0.2">
      <c r="A165" s="4"/>
      <c r="I165" s="2"/>
    </row>
    <row r="166" spans="1:9" s="3" customFormat="1" x14ac:dyDescent="0.2">
      <c r="A166" s="4"/>
      <c r="I166" s="2"/>
    </row>
    <row r="167" spans="1:9" s="3" customFormat="1" x14ac:dyDescent="0.2">
      <c r="A167" s="4"/>
      <c r="I167" s="2"/>
    </row>
    <row r="168" spans="1:9" s="3" customFormat="1" x14ac:dyDescent="0.2">
      <c r="A168" s="4"/>
      <c r="I168" s="2"/>
    </row>
    <row r="169" spans="1:9" s="3" customFormat="1" x14ac:dyDescent="0.2">
      <c r="A169" s="4"/>
      <c r="I169" s="2"/>
    </row>
    <row r="170" spans="1:9" s="3" customFormat="1" x14ac:dyDescent="0.2">
      <c r="A170" s="4"/>
      <c r="I170" s="2"/>
    </row>
    <row r="171" spans="1:9" s="3" customFormat="1" x14ac:dyDescent="0.2">
      <c r="A171" s="4"/>
      <c r="I171" s="2"/>
    </row>
    <row r="172" spans="1:9" s="3" customFormat="1" x14ac:dyDescent="0.2">
      <c r="A172" s="4"/>
      <c r="I172" s="2"/>
    </row>
    <row r="173" spans="1:9" s="3" customFormat="1" x14ac:dyDescent="0.2">
      <c r="A173" s="4"/>
      <c r="I173" s="2"/>
    </row>
    <row r="174" spans="1:9" s="3" customFormat="1" x14ac:dyDescent="0.2">
      <c r="A174" s="4"/>
      <c r="I174" s="2"/>
    </row>
    <row r="175" spans="1:9" s="3" customFormat="1" x14ac:dyDescent="0.2">
      <c r="A175" s="4"/>
      <c r="I175" s="2"/>
    </row>
    <row r="176" spans="1:9" s="3" customFormat="1" x14ac:dyDescent="0.2">
      <c r="A176" s="4"/>
      <c r="I176" s="2"/>
    </row>
    <row r="177" spans="1:9" s="3" customFormat="1" x14ac:dyDescent="0.2">
      <c r="A177" s="4"/>
      <c r="I177" s="2"/>
    </row>
    <row r="178" spans="1:9" s="3" customFormat="1" x14ac:dyDescent="0.2">
      <c r="A178" s="4"/>
      <c r="I178" s="2"/>
    </row>
    <row r="179" spans="1:9" s="3" customFormat="1" x14ac:dyDescent="0.2">
      <c r="A179" s="4"/>
      <c r="I179" s="2"/>
    </row>
    <row r="180" spans="1:9" s="3" customFormat="1" x14ac:dyDescent="0.2">
      <c r="A180" s="4"/>
      <c r="I180" s="2"/>
    </row>
    <row r="181" spans="1:9" s="3" customFormat="1" x14ac:dyDescent="0.2">
      <c r="A181" s="4"/>
      <c r="I181" s="2"/>
    </row>
    <row r="182" spans="1:9" s="3" customFormat="1" x14ac:dyDescent="0.2">
      <c r="A182" s="4"/>
      <c r="I182" s="2"/>
    </row>
    <row r="183" spans="1:9" s="3" customFormat="1" x14ac:dyDescent="0.2">
      <c r="A183" s="4"/>
      <c r="I183" s="2"/>
    </row>
    <row r="184" spans="1:9" s="3" customFormat="1" x14ac:dyDescent="0.2">
      <c r="A184" s="4"/>
      <c r="I184" s="2"/>
    </row>
    <row r="185" spans="1:9" s="3" customFormat="1" x14ac:dyDescent="0.2">
      <c r="A185" s="4"/>
      <c r="I185" s="2"/>
    </row>
    <row r="186" spans="1:9" s="3" customFormat="1" x14ac:dyDescent="0.2">
      <c r="A186" s="4"/>
      <c r="I186" s="2"/>
    </row>
    <row r="187" spans="1:9" s="3" customFormat="1" x14ac:dyDescent="0.2">
      <c r="A187" s="4"/>
      <c r="I187" s="2"/>
    </row>
    <row r="188" spans="1:9" s="3" customFormat="1" x14ac:dyDescent="0.2">
      <c r="A188" s="4"/>
      <c r="I188" s="2"/>
    </row>
    <row r="189" spans="1:9" s="3" customFormat="1" x14ac:dyDescent="0.2">
      <c r="A189" s="4"/>
      <c r="I189" s="2"/>
    </row>
    <row r="190" spans="1:9" s="3" customFormat="1" x14ac:dyDescent="0.2">
      <c r="A190" s="4"/>
      <c r="I190" s="2"/>
    </row>
    <row r="191" spans="1:9" s="3" customFormat="1" x14ac:dyDescent="0.2">
      <c r="A191" s="4"/>
      <c r="I191" s="2"/>
    </row>
    <row r="192" spans="1:9" s="3" customFormat="1" x14ac:dyDescent="0.2">
      <c r="A192" s="4"/>
      <c r="I192" s="2"/>
    </row>
    <row r="193" spans="1:9" s="3" customFormat="1" x14ac:dyDescent="0.2">
      <c r="A193" s="4"/>
      <c r="I193" s="2"/>
    </row>
    <row r="194" spans="1:9" s="3" customFormat="1" x14ac:dyDescent="0.2">
      <c r="A194" s="4"/>
      <c r="I194" s="2"/>
    </row>
    <row r="195" spans="1:9" s="3" customFormat="1" x14ac:dyDescent="0.2">
      <c r="A195" s="4"/>
      <c r="I195" s="2"/>
    </row>
    <row r="196" spans="1:9" s="3" customFormat="1" x14ac:dyDescent="0.2">
      <c r="A196" s="4"/>
      <c r="I196" s="2"/>
    </row>
    <row r="197" spans="1:9" s="3" customFormat="1" x14ac:dyDescent="0.2">
      <c r="A197" s="4"/>
      <c r="I197" s="2"/>
    </row>
    <row r="198" spans="1:9" s="3" customFormat="1" x14ac:dyDescent="0.2">
      <c r="A198" s="4"/>
      <c r="I198" s="2"/>
    </row>
    <row r="199" spans="1:9" s="3" customFormat="1" x14ac:dyDescent="0.2">
      <c r="A199" s="4"/>
      <c r="I199" s="2"/>
    </row>
    <row r="200" spans="1:9" s="3" customFormat="1" x14ac:dyDescent="0.2">
      <c r="A200" s="4"/>
      <c r="I200" s="2"/>
    </row>
    <row r="201" spans="1:9" s="3" customFormat="1" x14ac:dyDescent="0.2">
      <c r="A201" s="4"/>
      <c r="I201" s="2"/>
    </row>
    <row r="202" spans="1:9" s="3" customFormat="1" x14ac:dyDescent="0.2">
      <c r="A202" s="4"/>
      <c r="I202" s="2"/>
    </row>
    <row r="203" spans="1:9" s="3" customFormat="1" x14ac:dyDescent="0.2">
      <c r="A203" s="4"/>
      <c r="I203" s="2"/>
    </row>
    <row r="204" spans="1:9" s="3" customFormat="1" x14ac:dyDescent="0.2">
      <c r="A204" s="4"/>
      <c r="I204" s="2"/>
    </row>
    <row r="205" spans="1:9" s="3" customFormat="1" x14ac:dyDescent="0.2">
      <c r="A205" s="4"/>
      <c r="I205" s="2"/>
    </row>
    <row r="206" spans="1:9" s="3" customFormat="1" x14ac:dyDescent="0.2">
      <c r="A206" s="4"/>
      <c r="I206" s="2"/>
    </row>
    <row r="207" spans="1:9" s="3" customFormat="1" x14ac:dyDescent="0.2">
      <c r="A207" s="4"/>
      <c r="I207" s="2"/>
    </row>
    <row r="208" spans="1:9" s="3" customFormat="1" x14ac:dyDescent="0.2">
      <c r="A208" s="4"/>
      <c r="I208" s="2"/>
    </row>
    <row r="209" spans="1:9" s="3" customFormat="1" x14ac:dyDescent="0.2">
      <c r="A209" s="4"/>
      <c r="I209" s="2"/>
    </row>
    <row r="210" spans="1:9" s="3" customFormat="1" x14ac:dyDescent="0.2">
      <c r="A210" s="4"/>
      <c r="I210" s="2"/>
    </row>
    <row r="211" spans="1:9" s="3" customFormat="1" x14ac:dyDescent="0.2">
      <c r="A211" s="4"/>
      <c r="I211" s="2"/>
    </row>
    <row r="212" spans="1:9" s="3" customFormat="1" x14ac:dyDescent="0.2">
      <c r="A212" s="4"/>
      <c r="I212" s="2"/>
    </row>
    <row r="213" spans="1:9" s="3" customFormat="1" x14ac:dyDescent="0.2">
      <c r="A213" s="4"/>
      <c r="I213" s="2"/>
    </row>
    <row r="214" spans="1:9" s="3" customFormat="1" x14ac:dyDescent="0.2">
      <c r="A214" s="4"/>
      <c r="I214" s="2"/>
    </row>
    <row r="215" spans="1:9" s="3" customFormat="1" x14ac:dyDescent="0.2">
      <c r="A215" s="4"/>
      <c r="I215" s="2"/>
    </row>
    <row r="216" spans="1:9" s="3" customFormat="1" x14ac:dyDescent="0.2">
      <c r="A216" s="4"/>
      <c r="I216" s="2"/>
    </row>
    <row r="217" spans="1:9" s="3" customFormat="1" x14ac:dyDescent="0.2">
      <c r="A217" s="4"/>
      <c r="I217" s="2"/>
    </row>
    <row r="218" spans="1:9" s="3" customFormat="1" x14ac:dyDescent="0.2">
      <c r="A218" s="4"/>
      <c r="I218" s="2"/>
    </row>
    <row r="219" spans="1:9" s="3" customFormat="1" x14ac:dyDescent="0.2">
      <c r="A219" s="4"/>
      <c r="I219" s="2"/>
    </row>
    <row r="220" spans="1:9" s="3" customFormat="1" x14ac:dyDescent="0.2">
      <c r="A220" s="4"/>
      <c r="I220" s="2"/>
    </row>
    <row r="221" spans="1:9" s="3" customFormat="1" x14ac:dyDescent="0.2">
      <c r="A221" s="4"/>
      <c r="I221" s="2"/>
    </row>
    <row r="222" spans="1:9" s="3" customFormat="1" x14ac:dyDescent="0.2">
      <c r="A222" s="4"/>
      <c r="I222" s="2"/>
    </row>
    <row r="223" spans="1:9" s="3" customFormat="1" x14ac:dyDescent="0.2">
      <c r="A223" s="4"/>
      <c r="I223" s="2"/>
    </row>
    <row r="224" spans="1:9" s="3" customFormat="1" x14ac:dyDescent="0.2">
      <c r="A224" s="4"/>
      <c r="I224" s="2"/>
    </row>
    <row r="225" spans="1:9" s="3" customFormat="1" x14ac:dyDescent="0.2">
      <c r="A225" s="4"/>
      <c r="I225" s="2"/>
    </row>
    <row r="226" spans="1:9" s="3" customFormat="1" x14ac:dyDescent="0.2">
      <c r="A226" s="4"/>
      <c r="I226" s="2"/>
    </row>
    <row r="227" spans="1:9" s="3" customFormat="1" x14ac:dyDescent="0.2">
      <c r="A227" s="4"/>
      <c r="I227" s="2"/>
    </row>
    <row r="228" spans="1:9" s="3" customFormat="1" x14ac:dyDescent="0.2">
      <c r="A228" s="4"/>
      <c r="I228" s="2"/>
    </row>
    <row r="229" spans="1:9" s="3" customFormat="1" x14ac:dyDescent="0.2">
      <c r="A229" s="4"/>
      <c r="I229" s="2"/>
    </row>
    <row r="230" spans="1:9" s="3" customFormat="1" x14ac:dyDescent="0.2">
      <c r="A230" s="4"/>
      <c r="I230" s="2"/>
    </row>
    <row r="231" spans="1:9" s="3" customFormat="1" x14ac:dyDescent="0.2">
      <c r="A231" s="4"/>
      <c r="I231" s="2"/>
    </row>
    <row r="232" spans="1:9" s="3" customFormat="1" x14ac:dyDescent="0.2">
      <c r="A232" s="4"/>
      <c r="I232" s="2"/>
    </row>
    <row r="233" spans="1:9" s="3" customFormat="1" x14ac:dyDescent="0.2">
      <c r="A233" s="4"/>
      <c r="I233" s="2"/>
    </row>
    <row r="234" spans="1:9" s="3" customFormat="1" x14ac:dyDescent="0.2">
      <c r="A234" s="4"/>
      <c r="I234" s="2"/>
    </row>
    <row r="235" spans="1:9" s="3" customFormat="1" x14ac:dyDescent="0.2">
      <c r="A235" s="4"/>
      <c r="I235" s="2"/>
    </row>
    <row r="236" spans="1:9" s="3" customFormat="1" x14ac:dyDescent="0.2">
      <c r="A236" s="4"/>
      <c r="I236" s="2"/>
    </row>
    <row r="237" spans="1:9" s="3" customFormat="1" x14ac:dyDescent="0.2">
      <c r="A237" s="4"/>
      <c r="I237" s="2"/>
    </row>
    <row r="238" spans="1:9" s="3" customFormat="1" x14ac:dyDescent="0.2">
      <c r="A238" s="4"/>
      <c r="I238" s="2"/>
    </row>
    <row r="239" spans="1:9" s="3" customFormat="1" x14ac:dyDescent="0.2">
      <c r="A239" s="4"/>
      <c r="I239" s="2"/>
    </row>
    <row r="240" spans="1:9" s="3" customFormat="1" x14ac:dyDescent="0.2">
      <c r="A240" s="4"/>
      <c r="I240" s="2"/>
    </row>
    <row r="241" spans="1:9" s="3" customFormat="1" x14ac:dyDescent="0.2">
      <c r="A241" s="4"/>
      <c r="I241" s="2"/>
    </row>
    <row r="242" spans="1:9" s="3" customFormat="1" x14ac:dyDescent="0.2">
      <c r="A242" s="4"/>
      <c r="I242" s="2"/>
    </row>
    <row r="243" spans="1:9" s="3" customFormat="1" x14ac:dyDescent="0.2">
      <c r="A243" s="4"/>
      <c r="I243" s="2"/>
    </row>
    <row r="244" spans="1:9" s="3" customFormat="1" x14ac:dyDescent="0.2">
      <c r="A244" s="4"/>
      <c r="I244" s="2"/>
    </row>
    <row r="245" spans="1:9" s="3" customFormat="1" x14ac:dyDescent="0.2">
      <c r="A245" s="4"/>
      <c r="I245" s="2"/>
    </row>
    <row r="246" spans="1:9" s="3" customFormat="1" x14ac:dyDescent="0.2">
      <c r="A246" s="4"/>
      <c r="I246" s="2"/>
    </row>
    <row r="247" spans="1:9" s="3" customFormat="1" x14ac:dyDescent="0.2">
      <c r="A247" s="4"/>
      <c r="I247" s="2"/>
    </row>
    <row r="248" spans="1:9" s="3" customFormat="1" x14ac:dyDescent="0.2">
      <c r="A248" s="4"/>
      <c r="I248" s="2"/>
    </row>
    <row r="249" spans="1:9" s="3" customFormat="1" x14ac:dyDescent="0.2">
      <c r="A249" s="4"/>
      <c r="I249" s="2"/>
    </row>
    <row r="250" spans="1:9" s="3" customFormat="1" x14ac:dyDescent="0.2">
      <c r="A250" s="4"/>
      <c r="I250" s="2"/>
    </row>
    <row r="251" spans="1:9" s="3" customFormat="1" x14ac:dyDescent="0.2">
      <c r="A251" s="4"/>
      <c r="I251" s="2"/>
    </row>
    <row r="252" spans="1:9" s="3" customFormat="1" x14ac:dyDescent="0.2">
      <c r="A252" s="4"/>
      <c r="I252" s="2"/>
    </row>
    <row r="253" spans="1:9" s="3" customFormat="1" x14ac:dyDescent="0.2">
      <c r="A253" s="4"/>
      <c r="I253" s="2"/>
    </row>
    <row r="254" spans="1:9" s="3" customFormat="1" x14ac:dyDescent="0.2">
      <c r="A254" s="4"/>
      <c r="I254" s="2"/>
    </row>
    <row r="255" spans="1:9" s="3" customFormat="1" x14ac:dyDescent="0.2">
      <c r="A255" s="4"/>
      <c r="I255" s="2"/>
    </row>
    <row r="256" spans="1:9" s="3" customFormat="1" x14ac:dyDescent="0.2">
      <c r="A256" s="4"/>
      <c r="I256" s="2"/>
    </row>
    <row r="257" spans="1:9" s="3" customFormat="1" x14ac:dyDescent="0.2">
      <c r="A257" s="4"/>
      <c r="I257" s="2"/>
    </row>
    <row r="258" spans="1:9" s="3" customFormat="1" x14ac:dyDescent="0.2">
      <c r="A258" s="4"/>
      <c r="I258" s="2"/>
    </row>
    <row r="259" spans="1:9" s="3" customFormat="1" x14ac:dyDescent="0.2">
      <c r="A259" s="4"/>
      <c r="I259" s="2"/>
    </row>
    <row r="260" spans="1:9" s="3" customFormat="1" x14ac:dyDescent="0.2">
      <c r="A260" s="4"/>
      <c r="I260" s="2"/>
    </row>
    <row r="261" spans="1:9" s="3" customFormat="1" x14ac:dyDescent="0.2">
      <c r="A261" s="4"/>
      <c r="I261" s="2"/>
    </row>
    <row r="262" spans="1:9" s="3" customFormat="1" x14ac:dyDescent="0.2">
      <c r="A262" s="4"/>
      <c r="I262" s="2"/>
    </row>
    <row r="263" spans="1:9" s="3" customFormat="1" x14ac:dyDescent="0.2">
      <c r="A263" s="4"/>
      <c r="I263" s="2"/>
    </row>
    <row r="264" spans="1:9" s="3" customFormat="1" x14ac:dyDescent="0.2">
      <c r="A264" s="4"/>
      <c r="I264" s="2"/>
    </row>
    <row r="265" spans="1:9" s="3" customFormat="1" x14ac:dyDescent="0.2">
      <c r="A265" s="4"/>
      <c r="I265" s="2"/>
    </row>
    <row r="266" spans="1:9" s="3" customFormat="1" x14ac:dyDescent="0.2">
      <c r="A266" s="4"/>
      <c r="I266" s="2"/>
    </row>
    <row r="267" spans="1:9" s="3" customFormat="1" x14ac:dyDescent="0.2">
      <c r="A267" s="4"/>
      <c r="I267" s="2"/>
    </row>
    <row r="268" spans="1:9" s="3" customFormat="1" x14ac:dyDescent="0.2">
      <c r="A268" s="4"/>
      <c r="I268" s="2"/>
    </row>
    <row r="269" spans="1:9" s="3" customFormat="1" x14ac:dyDescent="0.2">
      <c r="A269" s="4"/>
      <c r="I269" s="2"/>
    </row>
    <row r="270" spans="1:9" s="3" customFormat="1" x14ac:dyDescent="0.2">
      <c r="A270" s="4"/>
      <c r="I270" s="2"/>
    </row>
    <row r="271" spans="1:9" s="3" customFormat="1" x14ac:dyDescent="0.2">
      <c r="A271" s="4"/>
      <c r="I271" s="2"/>
    </row>
    <row r="272" spans="1:9" s="3" customFormat="1" x14ac:dyDescent="0.2">
      <c r="A272" s="4"/>
      <c r="I272" s="2"/>
    </row>
    <row r="273" spans="1:9" s="3" customFormat="1" x14ac:dyDescent="0.2">
      <c r="A273" s="4"/>
      <c r="I273" s="2"/>
    </row>
    <row r="274" spans="1:9" s="3" customFormat="1" x14ac:dyDescent="0.2">
      <c r="A274" s="4"/>
      <c r="I274" s="2"/>
    </row>
    <row r="275" spans="1:9" s="3" customFormat="1" x14ac:dyDescent="0.2">
      <c r="A275" s="4"/>
      <c r="I275" s="2"/>
    </row>
    <row r="276" spans="1:9" s="3" customFormat="1" x14ac:dyDescent="0.2">
      <c r="A276" s="4"/>
      <c r="I276" s="2"/>
    </row>
    <row r="277" spans="1:9" s="3" customFormat="1" x14ac:dyDescent="0.2">
      <c r="A277" s="4"/>
      <c r="I277" s="2"/>
    </row>
    <row r="278" spans="1:9" s="3" customFormat="1" x14ac:dyDescent="0.2">
      <c r="A278" s="4"/>
      <c r="I278" s="2"/>
    </row>
    <row r="279" spans="1:9" s="3" customFormat="1" x14ac:dyDescent="0.2">
      <c r="A279" s="4"/>
      <c r="I279" s="2"/>
    </row>
    <row r="280" spans="1:9" s="3" customFormat="1" x14ac:dyDescent="0.2">
      <c r="A280" s="4"/>
      <c r="I280" s="2"/>
    </row>
    <row r="281" spans="1:9" s="3" customFormat="1" x14ac:dyDescent="0.2">
      <c r="A281" s="4"/>
      <c r="I281" s="2"/>
    </row>
    <row r="282" spans="1:9" s="3" customFormat="1" x14ac:dyDescent="0.2">
      <c r="A282" s="4"/>
      <c r="I282" s="2"/>
    </row>
    <row r="283" spans="1:9" s="3" customFormat="1" x14ac:dyDescent="0.2">
      <c r="A283" s="4"/>
      <c r="I283" s="2"/>
    </row>
    <row r="284" spans="1:9" s="3" customFormat="1" x14ac:dyDescent="0.2">
      <c r="A284" s="4"/>
      <c r="I284" s="2"/>
    </row>
    <row r="285" spans="1:9" s="3" customFormat="1" x14ac:dyDescent="0.2">
      <c r="A285" s="4"/>
      <c r="I285" s="2"/>
    </row>
    <row r="286" spans="1:9" s="3" customFormat="1" x14ac:dyDescent="0.2">
      <c r="A286" s="4"/>
      <c r="I286" s="2"/>
    </row>
    <row r="287" spans="1:9" s="3" customFormat="1" x14ac:dyDescent="0.2">
      <c r="A287" s="4"/>
      <c r="I287" s="2"/>
    </row>
    <row r="288" spans="1:9" s="3" customFormat="1" x14ac:dyDescent="0.2">
      <c r="A288" s="4"/>
      <c r="I288" s="2"/>
    </row>
    <row r="289" spans="1:9" s="3" customFormat="1" x14ac:dyDescent="0.2">
      <c r="A289" s="4"/>
      <c r="I289" s="2"/>
    </row>
    <row r="290" spans="1:9" s="3" customFormat="1" x14ac:dyDescent="0.2">
      <c r="A290" s="4"/>
      <c r="I290" s="2"/>
    </row>
    <row r="291" spans="1:9" s="3" customFormat="1" x14ac:dyDescent="0.2">
      <c r="A291" s="4"/>
      <c r="I291" s="2"/>
    </row>
    <row r="292" spans="1:9" s="3" customFormat="1" x14ac:dyDescent="0.2">
      <c r="A292" s="4"/>
      <c r="I292" s="2"/>
    </row>
    <row r="293" spans="1:9" s="3" customFormat="1" x14ac:dyDescent="0.2">
      <c r="A293" s="4"/>
      <c r="I293" s="2"/>
    </row>
    <row r="294" spans="1:9" s="3" customFormat="1" x14ac:dyDescent="0.2">
      <c r="A294" s="4"/>
      <c r="I294" s="2"/>
    </row>
    <row r="295" spans="1:9" s="3" customFormat="1" x14ac:dyDescent="0.2">
      <c r="A295" s="4"/>
      <c r="I295" s="2"/>
    </row>
    <row r="296" spans="1:9" s="3" customFormat="1" x14ac:dyDescent="0.2">
      <c r="A296" s="4"/>
      <c r="I296" s="2"/>
    </row>
    <row r="297" spans="1:9" s="3" customFormat="1" x14ac:dyDescent="0.2">
      <c r="A297" s="4"/>
      <c r="I297" s="2"/>
    </row>
    <row r="298" spans="1:9" s="3" customFormat="1" x14ac:dyDescent="0.2">
      <c r="A298" s="4"/>
      <c r="I298" s="2"/>
    </row>
    <row r="299" spans="1:9" s="3" customFormat="1" x14ac:dyDescent="0.2">
      <c r="A299" s="4"/>
      <c r="I299" s="2"/>
    </row>
    <row r="300" spans="1:9" s="3" customFormat="1" x14ac:dyDescent="0.2">
      <c r="A300" s="4"/>
      <c r="I300" s="2"/>
    </row>
    <row r="301" spans="1:9" s="3" customFormat="1" x14ac:dyDescent="0.2">
      <c r="A301" s="4"/>
      <c r="I301" s="2"/>
    </row>
    <row r="302" spans="1:9" s="3" customFormat="1" x14ac:dyDescent="0.2">
      <c r="A302" s="4"/>
      <c r="I302" s="2"/>
    </row>
    <row r="303" spans="1:9" s="3" customFormat="1" x14ac:dyDescent="0.2">
      <c r="A303" s="4"/>
      <c r="I303" s="2"/>
    </row>
    <row r="304" spans="1:9" s="3" customFormat="1" x14ac:dyDescent="0.2">
      <c r="A304" s="4"/>
      <c r="I304" s="2"/>
    </row>
    <row r="305" spans="1:9" s="3" customFormat="1" x14ac:dyDescent="0.2">
      <c r="A305" s="4"/>
      <c r="I305" s="2"/>
    </row>
    <row r="306" spans="1:9" s="3" customFormat="1" x14ac:dyDescent="0.2">
      <c r="A306" s="4"/>
      <c r="I306" s="2"/>
    </row>
    <row r="307" spans="1:9" s="3" customFormat="1" x14ac:dyDescent="0.2">
      <c r="A307" s="4"/>
      <c r="I307" s="2"/>
    </row>
    <row r="308" spans="1:9" s="3" customFormat="1" x14ac:dyDescent="0.2">
      <c r="A308" s="4"/>
      <c r="I308" s="2"/>
    </row>
    <row r="309" spans="1:9" s="3" customFormat="1" x14ac:dyDescent="0.2">
      <c r="A309" s="4"/>
      <c r="I309" s="2"/>
    </row>
    <row r="310" spans="1:9" s="3" customFormat="1" x14ac:dyDescent="0.2">
      <c r="A310" s="4"/>
      <c r="I310" s="2"/>
    </row>
    <row r="311" spans="1:9" s="3" customFormat="1" x14ac:dyDescent="0.2">
      <c r="A311" s="4"/>
      <c r="I311" s="2"/>
    </row>
    <row r="312" spans="1:9" s="3" customFormat="1" x14ac:dyDescent="0.2">
      <c r="A312" s="4"/>
      <c r="I312" s="2"/>
    </row>
    <row r="313" spans="1:9" s="3" customFormat="1" x14ac:dyDescent="0.2">
      <c r="A313" s="4"/>
      <c r="I313" s="2"/>
    </row>
    <row r="314" spans="1:9" s="3" customFormat="1" x14ac:dyDescent="0.2">
      <c r="A314" s="4"/>
      <c r="I314" s="2"/>
    </row>
    <row r="315" spans="1:9" s="3" customFormat="1" x14ac:dyDescent="0.2">
      <c r="A315" s="4"/>
      <c r="I315" s="2"/>
    </row>
    <row r="316" spans="1:9" s="3" customFormat="1" x14ac:dyDescent="0.2">
      <c r="A316" s="4"/>
      <c r="I316" s="2"/>
    </row>
    <row r="317" spans="1:9" s="3" customFormat="1" x14ac:dyDescent="0.2">
      <c r="A317" s="4"/>
      <c r="I317" s="2"/>
    </row>
    <row r="318" spans="1:9" s="3" customFormat="1" x14ac:dyDescent="0.2">
      <c r="A318" s="4"/>
      <c r="I318" s="2"/>
    </row>
    <row r="319" spans="1:9" s="3" customFormat="1" x14ac:dyDescent="0.2">
      <c r="A319" s="4"/>
      <c r="I319" s="2"/>
    </row>
    <row r="320" spans="1:9" s="3" customFormat="1" x14ac:dyDescent="0.2">
      <c r="A320" s="4"/>
      <c r="I320" s="2"/>
    </row>
    <row r="321" spans="1:9" s="3" customFormat="1" x14ac:dyDescent="0.2">
      <c r="A321" s="4"/>
      <c r="I321" s="2"/>
    </row>
    <row r="322" spans="1:9" s="3" customFormat="1" x14ac:dyDescent="0.2">
      <c r="A322" s="4"/>
      <c r="I322" s="2"/>
    </row>
    <row r="323" spans="1:9" s="3" customFormat="1" x14ac:dyDescent="0.2">
      <c r="A323" s="4"/>
      <c r="I323" s="2"/>
    </row>
    <row r="324" spans="1:9" s="3" customFormat="1" x14ac:dyDescent="0.2">
      <c r="A324" s="4"/>
      <c r="I324" s="2"/>
    </row>
    <row r="325" spans="1:9" s="3" customFormat="1" x14ac:dyDescent="0.2">
      <c r="A325" s="4"/>
      <c r="I325" s="2"/>
    </row>
    <row r="326" spans="1:9" s="3" customFormat="1" x14ac:dyDescent="0.2">
      <c r="A326" s="4"/>
      <c r="I326" s="2"/>
    </row>
    <row r="327" spans="1:9" s="3" customFormat="1" x14ac:dyDescent="0.2">
      <c r="A327" s="4"/>
      <c r="I327" s="2"/>
    </row>
    <row r="328" spans="1:9" s="3" customFormat="1" x14ac:dyDescent="0.2">
      <c r="A328" s="4"/>
      <c r="I328" s="2"/>
    </row>
    <row r="329" spans="1:9" s="3" customFormat="1" x14ac:dyDescent="0.2">
      <c r="A329" s="4"/>
      <c r="I329" s="2"/>
    </row>
    <row r="330" spans="1:9" s="3" customFormat="1" x14ac:dyDescent="0.2">
      <c r="A330" s="4"/>
      <c r="I330" s="2"/>
    </row>
    <row r="331" spans="1:9" s="3" customFormat="1" x14ac:dyDescent="0.2">
      <c r="A331" s="4"/>
      <c r="I331" s="2"/>
    </row>
    <row r="332" spans="1:9" s="3" customFormat="1" x14ac:dyDescent="0.2">
      <c r="A332" s="4"/>
      <c r="I332" s="2"/>
    </row>
    <row r="333" spans="1:9" s="3" customFormat="1" x14ac:dyDescent="0.2">
      <c r="A333" s="4"/>
      <c r="I333" s="2"/>
    </row>
    <row r="334" spans="1:9" s="3" customFormat="1" x14ac:dyDescent="0.2">
      <c r="A334" s="4"/>
      <c r="I334" s="2"/>
    </row>
    <row r="335" spans="1:9" s="3" customFormat="1" x14ac:dyDescent="0.2">
      <c r="A335" s="4"/>
      <c r="I335" s="2"/>
    </row>
    <row r="336" spans="1:9" s="3" customFormat="1" x14ac:dyDescent="0.2">
      <c r="A336" s="4"/>
      <c r="I336" s="2"/>
    </row>
    <row r="337" spans="1:9" s="3" customFormat="1" x14ac:dyDescent="0.2">
      <c r="A337" s="4"/>
      <c r="I337" s="2"/>
    </row>
    <row r="338" spans="1:9" s="3" customFormat="1" x14ac:dyDescent="0.2">
      <c r="A338" s="4"/>
      <c r="I338" s="2"/>
    </row>
    <row r="339" spans="1:9" s="3" customFormat="1" x14ac:dyDescent="0.2">
      <c r="A339" s="4"/>
      <c r="I339" s="2"/>
    </row>
    <row r="340" spans="1:9" s="3" customFormat="1" x14ac:dyDescent="0.2">
      <c r="A340" s="4"/>
      <c r="I340" s="2"/>
    </row>
    <row r="341" spans="1:9" s="3" customFormat="1" x14ac:dyDescent="0.2">
      <c r="A341" s="4"/>
      <c r="I341" s="2"/>
    </row>
    <row r="342" spans="1:9" s="3" customFormat="1" x14ac:dyDescent="0.2">
      <c r="A342" s="4"/>
      <c r="I342" s="2"/>
    </row>
    <row r="343" spans="1:9" s="3" customFormat="1" x14ac:dyDescent="0.2">
      <c r="A343" s="4"/>
      <c r="I343" s="2"/>
    </row>
    <row r="344" spans="1:9" s="3" customFormat="1" x14ac:dyDescent="0.2">
      <c r="A344" s="4"/>
      <c r="I344" s="2"/>
    </row>
    <row r="345" spans="1:9" s="3" customFormat="1" x14ac:dyDescent="0.2">
      <c r="A345" s="4"/>
      <c r="I345" s="2"/>
    </row>
    <row r="346" spans="1:9" s="3" customFormat="1" x14ac:dyDescent="0.2">
      <c r="A346" s="4"/>
      <c r="I346" s="2"/>
    </row>
    <row r="347" spans="1:9" s="3" customFormat="1" x14ac:dyDescent="0.2">
      <c r="A347" s="4"/>
      <c r="I347" s="2"/>
    </row>
    <row r="348" spans="1:9" s="3" customFormat="1" x14ac:dyDescent="0.2">
      <c r="A348" s="4"/>
      <c r="I348" s="2"/>
    </row>
    <row r="349" spans="1:9" s="3" customFormat="1" x14ac:dyDescent="0.2">
      <c r="A349" s="4"/>
      <c r="I349" s="2"/>
    </row>
    <row r="350" spans="1:9" s="3" customFormat="1" x14ac:dyDescent="0.2">
      <c r="A350" s="4"/>
      <c r="I350" s="2"/>
    </row>
    <row r="351" spans="1:9" s="3" customFormat="1" x14ac:dyDescent="0.2">
      <c r="A351" s="4"/>
      <c r="I351" s="2"/>
    </row>
    <row r="352" spans="1:9" s="3" customFormat="1" x14ac:dyDescent="0.2">
      <c r="A352" s="4"/>
      <c r="I352" s="2"/>
    </row>
    <row r="353" spans="1:9" s="3" customFormat="1" x14ac:dyDescent="0.2">
      <c r="A353" s="4"/>
      <c r="I353" s="2"/>
    </row>
    <row r="354" spans="1:9" s="3" customFormat="1" x14ac:dyDescent="0.2">
      <c r="A354" s="4"/>
      <c r="I354" s="2"/>
    </row>
    <row r="355" spans="1:9" s="3" customFormat="1" x14ac:dyDescent="0.2">
      <c r="A355" s="4"/>
      <c r="I355" s="2"/>
    </row>
    <row r="356" spans="1:9" s="3" customFormat="1" x14ac:dyDescent="0.2">
      <c r="A356" s="4"/>
      <c r="I356" s="2"/>
    </row>
    <row r="357" spans="1:9" s="3" customFormat="1" x14ac:dyDescent="0.2">
      <c r="A357" s="4"/>
      <c r="I357" s="2"/>
    </row>
    <row r="358" spans="1:9" s="3" customFormat="1" x14ac:dyDescent="0.2">
      <c r="A358" s="4"/>
      <c r="I358" s="2"/>
    </row>
    <row r="359" spans="1:9" s="3" customFormat="1" x14ac:dyDescent="0.2">
      <c r="A359" s="4"/>
      <c r="I359" s="2"/>
    </row>
    <row r="360" spans="1:9" s="3" customFormat="1" x14ac:dyDescent="0.2">
      <c r="A360" s="4"/>
      <c r="I360" s="2"/>
    </row>
    <row r="361" spans="1:9" s="3" customFormat="1" x14ac:dyDescent="0.2">
      <c r="A361" s="4"/>
      <c r="I361" s="2"/>
    </row>
    <row r="362" spans="1:9" s="3" customFormat="1" x14ac:dyDescent="0.2">
      <c r="A362" s="4"/>
      <c r="I362" s="2"/>
    </row>
    <row r="363" spans="1:9" s="3" customFormat="1" x14ac:dyDescent="0.2">
      <c r="A363" s="4"/>
      <c r="I363" s="2"/>
    </row>
    <row r="364" spans="1:9" s="3" customFormat="1" x14ac:dyDescent="0.2">
      <c r="A364" s="4"/>
      <c r="I364" s="2"/>
    </row>
    <row r="365" spans="1:9" s="3" customFormat="1" x14ac:dyDescent="0.2">
      <c r="A365" s="4"/>
      <c r="I365" s="2"/>
    </row>
    <row r="366" spans="1:9" s="3" customFormat="1" x14ac:dyDescent="0.2">
      <c r="A366" s="4"/>
      <c r="I366" s="2"/>
    </row>
    <row r="367" spans="1:9" s="3" customFormat="1" x14ac:dyDescent="0.2">
      <c r="A367" s="4"/>
      <c r="I367" s="2"/>
    </row>
    <row r="368" spans="1:9" s="3" customFormat="1" x14ac:dyDescent="0.2">
      <c r="A368" s="4"/>
      <c r="I368" s="2"/>
    </row>
    <row r="369" spans="1:9" s="3" customFormat="1" x14ac:dyDescent="0.2">
      <c r="A369" s="4"/>
      <c r="I369" s="2"/>
    </row>
    <row r="370" spans="1:9" s="3" customFormat="1" x14ac:dyDescent="0.2">
      <c r="A370" s="4"/>
      <c r="I370" s="2"/>
    </row>
    <row r="371" spans="1:9" s="3" customFormat="1" x14ac:dyDescent="0.2">
      <c r="A371" s="4"/>
      <c r="I371" s="2"/>
    </row>
    <row r="372" spans="1:9" s="3" customFormat="1" x14ac:dyDescent="0.2">
      <c r="A372" s="4"/>
      <c r="I372" s="2"/>
    </row>
    <row r="373" spans="1:9" s="3" customFormat="1" x14ac:dyDescent="0.2">
      <c r="A373" s="4"/>
      <c r="I373" s="2"/>
    </row>
    <row r="374" spans="1:9" s="3" customFormat="1" x14ac:dyDescent="0.2">
      <c r="A374" s="4"/>
      <c r="I374" s="2"/>
    </row>
    <row r="375" spans="1:9" s="3" customFormat="1" x14ac:dyDescent="0.2">
      <c r="A375" s="4"/>
      <c r="I375" s="2"/>
    </row>
    <row r="376" spans="1:9" s="3" customFormat="1" x14ac:dyDescent="0.2">
      <c r="A376" s="4"/>
      <c r="I376" s="2"/>
    </row>
    <row r="377" spans="1:9" s="3" customFormat="1" x14ac:dyDescent="0.2">
      <c r="A377" s="4"/>
      <c r="I377" s="2"/>
    </row>
    <row r="378" spans="1:9" s="3" customFormat="1" x14ac:dyDescent="0.2">
      <c r="A378" s="4"/>
      <c r="I378" s="2"/>
    </row>
    <row r="379" spans="1:9" s="3" customFormat="1" x14ac:dyDescent="0.2">
      <c r="A379" s="4"/>
      <c r="I379" s="2"/>
    </row>
    <row r="380" spans="1:9" s="3" customFormat="1" x14ac:dyDescent="0.2">
      <c r="A380" s="4"/>
      <c r="I380" s="2"/>
    </row>
    <row r="381" spans="1:9" s="3" customFormat="1" x14ac:dyDescent="0.2">
      <c r="A381" s="4"/>
      <c r="I381" s="2"/>
    </row>
    <row r="382" spans="1:9" s="3" customFormat="1" x14ac:dyDescent="0.2">
      <c r="A382" s="4"/>
      <c r="I382" s="2"/>
    </row>
    <row r="383" spans="1:9" s="3" customFormat="1" x14ac:dyDescent="0.2">
      <c r="A383" s="4"/>
      <c r="I383" s="2"/>
    </row>
    <row r="384" spans="1:9" s="3" customFormat="1" x14ac:dyDescent="0.2">
      <c r="A384" s="4"/>
      <c r="I384" s="2"/>
    </row>
    <row r="385" spans="1:9" s="3" customFormat="1" x14ac:dyDescent="0.2">
      <c r="A385" s="4"/>
      <c r="I385" s="2"/>
    </row>
    <row r="386" spans="1:9" s="3" customFormat="1" x14ac:dyDescent="0.2">
      <c r="A386" s="4"/>
      <c r="I386" s="2"/>
    </row>
    <row r="387" spans="1:9" s="3" customFormat="1" x14ac:dyDescent="0.2">
      <c r="A387" s="4"/>
      <c r="I387" s="2"/>
    </row>
    <row r="388" spans="1:9" s="3" customFormat="1" x14ac:dyDescent="0.2">
      <c r="A388" s="4"/>
      <c r="I388" s="2"/>
    </row>
    <row r="389" spans="1:9" s="3" customFormat="1" x14ac:dyDescent="0.2">
      <c r="A389" s="4"/>
      <c r="I389" s="2"/>
    </row>
    <row r="390" spans="1:9" s="3" customFormat="1" x14ac:dyDescent="0.2">
      <c r="A390" s="4"/>
      <c r="I390" s="2"/>
    </row>
    <row r="391" spans="1:9" s="3" customFormat="1" x14ac:dyDescent="0.2">
      <c r="A391" s="4"/>
      <c r="I391" s="2"/>
    </row>
    <row r="392" spans="1:9" s="3" customFormat="1" x14ac:dyDescent="0.2">
      <c r="A392" s="4"/>
      <c r="I392" s="2"/>
    </row>
    <row r="393" spans="1:9" s="3" customFormat="1" x14ac:dyDescent="0.2">
      <c r="A393" s="4"/>
      <c r="I393" s="2"/>
    </row>
    <row r="394" spans="1:9" s="3" customFormat="1" x14ac:dyDescent="0.2">
      <c r="A394" s="4"/>
      <c r="I394" s="2"/>
    </row>
    <row r="395" spans="1:9" s="3" customFormat="1" x14ac:dyDescent="0.2">
      <c r="A395" s="4"/>
      <c r="I395" s="2"/>
    </row>
    <row r="396" spans="1:9" s="3" customFormat="1" x14ac:dyDescent="0.2">
      <c r="A396" s="4"/>
      <c r="I396" s="2"/>
    </row>
    <row r="397" spans="1:9" s="3" customFormat="1" x14ac:dyDescent="0.2">
      <c r="A397" s="4"/>
      <c r="I397" s="2"/>
    </row>
    <row r="398" spans="1:9" s="3" customFormat="1" x14ac:dyDescent="0.2">
      <c r="A398" s="4"/>
      <c r="I398" s="2"/>
    </row>
    <row r="399" spans="1:9" s="3" customFormat="1" x14ac:dyDescent="0.2">
      <c r="A399" s="4"/>
      <c r="I399" s="2"/>
    </row>
    <row r="400" spans="1:9" s="3" customFormat="1" x14ac:dyDescent="0.2">
      <c r="A400" s="4"/>
      <c r="I400" s="2"/>
    </row>
    <row r="401" spans="1:9" s="3" customFormat="1" x14ac:dyDescent="0.2">
      <c r="A401" s="4"/>
      <c r="I401" s="2"/>
    </row>
    <row r="402" spans="1:9" s="3" customFormat="1" x14ac:dyDescent="0.2">
      <c r="A402" s="4"/>
      <c r="I402" s="2"/>
    </row>
    <row r="403" spans="1:9" s="3" customFormat="1" x14ac:dyDescent="0.2">
      <c r="A403" s="4"/>
      <c r="I403" s="2"/>
    </row>
    <row r="404" spans="1:9" s="3" customFormat="1" x14ac:dyDescent="0.2">
      <c r="A404" s="4"/>
      <c r="I404" s="2"/>
    </row>
    <row r="405" spans="1:9" s="3" customFormat="1" x14ac:dyDescent="0.2">
      <c r="A405" s="4"/>
      <c r="I405" s="2"/>
    </row>
    <row r="406" spans="1:9" s="3" customFormat="1" x14ac:dyDescent="0.2">
      <c r="A406" s="4"/>
      <c r="I406" s="2"/>
    </row>
    <row r="407" spans="1:9" s="3" customFormat="1" x14ac:dyDescent="0.2">
      <c r="A407" s="4"/>
      <c r="I407" s="2"/>
    </row>
    <row r="408" spans="1:9" s="3" customFormat="1" x14ac:dyDescent="0.2">
      <c r="A408" s="4"/>
      <c r="I408" s="2"/>
    </row>
    <row r="409" spans="1:9" s="3" customFormat="1" x14ac:dyDescent="0.2">
      <c r="A409" s="4"/>
      <c r="I409" s="2"/>
    </row>
    <row r="410" spans="1:9" s="3" customFormat="1" x14ac:dyDescent="0.2">
      <c r="A410" s="4"/>
      <c r="I410" s="2"/>
    </row>
    <row r="411" spans="1:9" s="3" customFormat="1" x14ac:dyDescent="0.2">
      <c r="A411" s="4"/>
      <c r="I411" s="2"/>
    </row>
    <row r="412" spans="1:9" s="3" customFormat="1" x14ac:dyDescent="0.2">
      <c r="A412" s="4"/>
      <c r="I412" s="2"/>
    </row>
    <row r="413" spans="1:9" s="3" customFormat="1" x14ac:dyDescent="0.2">
      <c r="A413" s="4"/>
      <c r="I413" s="2"/>
    </row>
    <row r="414" spans="1:9" s="3" customFormat="1" x14ac:dyDescent="0.2">
      <c r="A414" s="4"/>
      <c r="I414" s="2"/>
    </row>
    <row r="415" spans="1:9" s="3" customFormat="1" x14ac:dyDescent="0.2">
      <c r="A415" s="4"/>
      <c r="I415" s="2"/>
    </row>
    <row r="416" spans="1:9" s="3" customFormat="1" x14ac:dyDescent="0.2">
      <c r="A416" s="4"/>
      <c r="I416" s="2"/>
    </row>
    <row r="417" spans="1:9" s="3" customFormat="1" x14ac:dyDescent="0.2">
      <c r="A417" s="4"/>
      <c r="I417" s="2"/>
    </row>
    <row r="418" spans="1:9" s="3" customFormat="1" x14ac:dyDescent="0.2">
      <c r="A418" s="4"/>
      <c r="I418" s="2"/>
    </row>
    <row r="419" spans="1:9" s="3" customFormat="1" x14ac:dyDescent="0.2">
      <c r="A419" s="4"/>
      <c r="I419" s="2"/>
    </row>
    <row r="420" spans="1:9" s="3" customFormat="1" x14ac:dyDescent="0.2">
      <c r="A420" s="4"/>
      <c r="I420" s="2"/>
    </row>
    <row r="421" spans="1:9" s="3" customFormat="1" x14ac:dyDescent="0.2">
      <c r="A421" s="4"/>
      <c r="I421" s="2"/>
    </row>
    <row r="422" spans="1:9" s="3" customFormat="1" x14ac:dyDescent="0.2">
      <c r="A422" s="4"/>
      <c r="I422" s="2"/>
    </row>
    <row r="423" spans="1:9" s="3" customFormat="1" x14ac:dyDescent="0.2">
      <c r="A423" s="4"/>
      <c r="I423" s="2"/>
    </row>
    <row r="424" spans="1:9" s="3" customFormat="1" x14ac:dyDescent="0.2">
      <c r="A424" s="4"/>
      <c r="I424" s="2"/>
    </row>
    <row r="425" spans="1:9" s="3" customFormat="1" x14ac:dyDescent="0.2">
      <c r="A425" s="4"/>
      <c r="I425" s="2"/>
    </row>
    <row r="426" spans="1:9" s="3" customFormat="1" x14ac:dyDescent="0.2">
      <c r="A426" s="4"/>
      <c r="I426" s="2"/>
    </row>
    <row r="427" spans="1:9" s="3" customFormat="1" x14ac:dyDescent="0.2">
      <c r="A427" s="4"/>
      <c r="I427" s="2"/>
    </row>
    <row r="428" spans="1:9" s="3" customFormat="1" x14ac:dyDescent="0.2">
      <c r="A428" s="4"/>
      <c r="I428" s="2"/>
    </row>
    <row r="429" spans="1:9" s="3" customFormat="1" x14ac:dyDescent="0.2">
      <c r="A429" s="4"/>
      <c r="I429" s="2"/>
    </row>
    <row r="430" spans="1:9" s="3" customFormat="1" x14ac:dyDescent="0.2">
      <c r="A430" s="4"/>
      <c r="I430" s="2"/>
    </row>
    <row r="431" spans="1:9" s="3" customFormat="1" x14ac:dyDescent="0.2">
      <c r="A431" s="4"/>
      <c r="I431" s="2"/>
    </row>
    <row r="432" spans="1:9" s="3" customFormat="1" x14ac:dyDescent="0.2">
      <c r="A432" s="4"/>
      <c r="I432" s="2"/>
    </row>
    <row r="433" spans="1:9" s="3" customFormat="1" x14ac:dyDescent="0.2">
      <c r="A433" s="4"/>
      <c r="I433" s="2"/>
    </row>
    <row r="434" spans="1:9" s="3" customFormat="1" x14ac:dyDescent="0.2">
      <c r="A434" s="4"/>
      <c r="I434" s="2"/>
    </row>
    <row r="435" spans="1:9" s="3" customFormat="1" x14ac:dyDescent="0.2">
      <c r="A435" s="4"/>
      <c r="I435" s="2"/>
    </row>
    <row r="436" spans="1:9" s="3" customFormat="1" x14ac:dyDescent="0.2">
      <c r="A436" s="4"/>
      <c r="I436" s="2"/>
    </row>
    <row r="437" spans="1:9" s="3" customFormat="1" x14ac:dyDescent="0.2">
      <c r="A437" s="4"/>
      <c r="I437" s="2"/>
    </row>
    <row r="438" spans="1:9" s="3" customFormat="1" x14ac:dyDescent="0.2">
      <c r="A438" s="4"/>
      <c r="I438" s="2"/>
    </row>
    <row r="439" spans="1:9" s="3" customFormat="1" x14ac:dyDescent="0.2">
      <c r="A439" s="4"/>
      <c r="I439" s="2"/>
    </row>
    <row r="440" spans="1:9" s="3" customFormat="1" x14ac:dyDescent="0.2">
      <c r="A440" s="4"/>
      <c r="I440" s="2"/>
    </row>
    <row r="441" spans="1:9" s="3" customFormat="1" x14ac:dyDescent="0.2">
      <c r="A441" s="4"/>
      <c r="I441" s="2"/>
    </row>
    <row r="442" spans="1:9" s="3" customFormat="1" x14ac:dyDescent="0.2">
      <c r="A442" s="4"/>
      <c r="I442" s="2"/>
    </row>
    <row r="443" spans="1:9" s="3" customFormat="1" x14ac:dyDescent="0.2">
      <c r="A443" s="4"/>
      <c r="I443" s="2"/>
    </row>
    <row r="444" spans="1:9" s="3" customFormat="1" x14ac:dyDescent="0.2">
      <c r="A444" s="4"/>
      <c r="I444" s="2"/>
    </row>
    <row r="445" spans="1:9" s="3" customFormat="1" x14ac:dyDescent="0.2">
      <c r="A445" s="4"/>
      <c r="I445" s="2"/>
    </row>
    <row r="446" spans="1:9" s="3" customFormat="1" x14ac:dyDescent="0.2">
      <c r="A446" s="4"/>
      <c r="I446" s="2"/>
    </row>
    <row r="447" spans="1:9" s="3" customFormat="1" x14ac:dyDescent="0.2">
      <c r="A447" s="4"/>
      <c r="I447" s="2"/>
    </row>
    <row r="448" spans="1:9" s="3" customFormat="1" x14ac:dyDescent="0.2">
      <c r="A448" s="4"/>
      <c r="I448" s="2"/>
    </row>
    <row r="449" spans="1:9" s="3" customFormat="1" x14ac:dyDescent="0.2">
      <c r="A449" s="4"/>
      <c r="I449" s="2"/>
    </row>
    <row r="450" spans="1:9" s="3" customFormat="1" x14ac:dyDescent="0.2">
      <c r="A450" s="4"/>
      <c r="I450" s="2"/>
    </row>
    <row r="451" spans="1:9" s="3" customFormat="1" x14ac:dyDescent="0.2">
      <c r="A451" s="4"/>
      <c r="I451" s="2"/>
    </row>
    <row r="452" spans="1:9" s="3" customFormat="1" x14ac:dyDescent="0.2">
      <c r="A452" s="4"/>
      <c r="I452" s="2"/>
    </row>
    <row r="453" spans="1:9" s="3" customFormat="1" x14ac:dyDescent="0.2">
      <c r="A453" s="4"/>
      <c r="I453" s="2"/>
    </row>
    <row r="454" spans="1:9" s="3" customFormat="1" x14ac:dyDescent="0.2">
      <c r="A454" s="4"/>
      <c r="I454" s="2"/>
    </row>
    <row r="455" spans="1:9" s="3" customFormat="1" x14ac:dyDescent="0.2">
      <c r="A455" s="4"/>
      <c r="I455" s="2"/>
    </row>
    <row r="456" spans="1:9" s="3" customFormat="1" x14ac:dyDescent="0.2">
      <c r="A456" s="4"/>
      <c r="I456" s="2"/>
    </row>
    <row r="457" spans="1:9" s="3" customFormat="1" x14ac:dyDescent="0.2">
      <c r="A457" s="4"/>
      <c r="I457" s="2"/>
    </row>
    <row r="458" spans="1:9" s="3" customFormat="1" x14ac:dyDescent="0.2">
      <c r="A458" s="4"/>
      <c r="I458" s="2"/>
    </row>
    <row r="459" spans="1:9" s="3" customFormat="1" x14ac:dyDescent="0.2">
      <c r="A459" s="4"/>
      <c r="I459" s="2"/>
    </row>
    <row r="460" spans="1:9" s="3" customFormat="1" x14ac:dyDescent="0.2">
      <c r="A460" s="4"/>
      <c r="I460" s="2"/>
    </row>
    <row r="461" spans="1:9" s="3" customFormat="1" x14ac:dyDescent="0.2">
      <c r="A461" s="4"/>
      <c r="I461" s="2"/>
    </row>
    <row r="462" spans="1:9" s="3" customFormat="1" x14ac:dyDescent="0.2">
      <c r="A462" s="4"/>
      <c r="I462" s="2"/>
    </row>
    <row r="463" spans="1:9" s="3" customFormat="1" x14ac:dyDescent="0.2">
      <c r="A463" s="4"/>
      <c r="I463" s="2"/>
    </row>
    <row r="464" spans="1:9" s="3" customFormat="1" x14ac:dyDescent="0.2">
      <c r="A464" s="4"/>
      <c r="I464" s="2"/>
    </row>
    <row r="465" spans="1:9" s="3" customFormat="1" x14ac:dyDescent="0.2">
      <c r="A465" s="4"/>
      <c r="I465" s="2"/>
    </row>
    <row r="466" spans="1:9" s="3" customFormat="1" x14ac:dyDescent="0.2">
      <c r="A466" s="4"/>
      <c r="I466" s="2"/>
    </row>
    <row r="467" spans="1:9" s="3" customFormat="1" x14ac:dyDescent="0.2">
      <c r="A467" s="4"/>
      <c r="I467" s="2"/>
    </row>
    <row r="468" spans="1:9" s="3" customFormat="1" x14ac:dyDescent="0.2">
      <c r="A468" s="4"/>
      <c r="I468" s="2"/>
    </row>
    <row r="469" spans="1:9" s="3" customFormat="1" x14ac:dyDescent="0.2">
      <c r="A469" s="4"/>
      <c r="I469" s="2"/>
    </row>
    <row r="470" spans="1:9" s="3" customFormat="1" x14ac:dyDescent="0.2">
      <c r="A470" s="4"/>
      <c r="I470" s="2"/>
    </row>
    <row r="471" spans="1:9" s="3" customFormat="1" x14ac:dyDescent="0.2">
      <c r="A471" s="4"/>
      <c r="I471" s="2"/>
    </row>
    <row r="472" spans="1:9" s="3" customFormat="1" x14ac:dyDescent="0.2">
      <c r="A472" s="4"/>
      <c r="I472" s="2"/>
    </row>
    <row r="473" spans="1:9" s="3" customFormat="1" x14ac:dyDescent="0.2">
      <c r="A473" s="4"/>
      <c r="I473" s="2"/>
    </row>
    <row r="474" spans="1:9" s="3" customFormat="1" x14ac:dyDescent="0.2">
      <c r="A474" s="4"/>
      <c r="I474" s="2"/>
    </row>
    <row r="475" spans="1:9" s="3" customFormat="1" x14ac:dyDescent="0.2">
      <c r="A475" s="4"/>
      <c r="I475" s="2"/>
    </row>
    <row r="476" spans="1:9" s="3" customFormat="1" x14ac:dyDescent="0.2">
      <c r="A476" s="4"/>
      <c r="I476" s="2"/>
    </row>
    <row r="477" spans="1:9" s="3" customFormat="1" x14ac:dyDescent="0.2">
      <c r="A477" s="4"/>
      <c r="I477" s="2"/>
    </row>
    <row r="478" spans="1:9" s="3" customFormat="1" x14ac:dyDescent="0.2">
      <c r="A478" s="4"/>
      <c r="I478" s="2"/>
    </row>
    <row r="479" spans="1:9" s="3" customFormat="1" x14ac:dyDescent="0.2">
      <c r="A479" s="4"/>
      <c r="I479" s="2"/>
    </row>
    <row r="480" spans="1:9" s="3" customFormat="1" x14ac:dyDescent="0.2">
      <c r="A480" s="4"/>
      <c r="I480" s="2"/>
    </row>
    <row r="481" spans="1:9" s="3" customFormat="1" x14ac:dyDescent="0.2">
      <c r="A481" s="4"/>
      <c r="I481" s="2"/>
    </row>
    <row r="482" spans="1:9" s="3" customFormat="1" x14ac:dyDescent="0.2">
      <c r="A482" s="4"/>
      <c r="I482" s="2"/>
    </row>
    <row r="483" spans="1:9" s="3" customFormat="1" x14ac:dyDescent="0.2">
      <c r="A483" s="4"/>
      <c r="I483" s="2"/>
    </row>
    <row r="484" spans="1:9" s="3" customFormat="1" x14ac:dyDescent="0.2">
      <c r="A484" s="4"/>
      <c r="I484" s="2"/>
    </row>
    <row r="485" spans="1:9" s="3" customFormat="1" x14ac:dyDescent="0.2">
      <c r="A485" s="4"/>
      <c r="I485" s="2"/>
    </row>
    <row r="486" spans="1:9" s="3" customFormat="1" x14ac:dyDescent="0.2">
      <c r="A486" s="4"/>
      <c r="I486" s="2"/>
    </row>
    <row r="487" spans="1:9" s="3" customFormat="1" x14ac:dyDescent="0.2">
      <c r="A487" s="4"/>
      <c r="I487" s="2"/>
    </row>
    <row r="488" spans="1:9" s="3" customFormat="1" x14ac:dyDescent="0.2">
      <c r="A488" s="4"/>
      <c r="I488" s="2"/>
    </row>
    <row r="489" spans="1:9" s="3" customFormat="1" x14ac:dyDescent="0.2">
      <c r="A489" s="4"/>
      <c r="I489" s="2"/>
    </row>
    <row r="490" spans="1:9" s="3" customFormat="1" x14ac:dyDescent="0.2">
      <c r="A490" s="4"/>
      <c r="I490" s="2"/>
    </row>
    <row r="491" spans="1:9" s="3" customFormat="1" x14ac:dyDescent="0.2">
      <c r="A491" s="4"/>
      <c r="I491" s="2"/>
    </row>
    <row r="492" spans="1:9" s="3" customFormat="1" x14ac:dyDescent="0.2">
      <c r="A492" s="4"/>
      <c r="I492" s="2"/>
    </row>
    <row r="493" spans="1:9" s="3" customFormat="1" x14ac:dyDescent="0.2">
      <c r="A493" s="4"/>
      <c r="I493" s="2"/>
    </row>
    <row r="494" spans="1:9" s="3" customFormat="1" x14ac:dyDescent="0.2">
      <c r="A494" s="4"/>
      <c r="I494" s="2"/>
    </row>
    <row r="495" spans="1:9" s="3" customFormat="1" x14ac:dyDescent="0.2">
      <c r="A495" s="4"/>
      <c r="I495" s="2"/>
    </row>
    <row r="496" spans="1:9" s="3" customFormat="1" x14ac:dyDescent="0.2">
      <c r="A496" s="4"/>
      <c r="I496" s="2"/>
    </row>
    <row r="497" spans="1:9" s="3" customFormat="1" x14ac:dyDescent="0.2">
      <c r="A497" s="4"/>
      <c r="I497" s="2"/>
    </row>
    <row r="498" spans="1:9" s="3" customFormat="1" x14ac:dyDescent="0.2">
      <c r="A498" s="4"/>
      <c r="I498" s="2"/>
    </row>
    <row r="499" spans="1:9" s="3" customFormat="1" x14ac:dyDescent="0.2">
      <c r="A499" s="4"/>
      <c r="I499" s="2"/>
    </row>
    <row r="500" spans="1:9" s="3" customFormat="1" x14ac:dyDescent="0.2">
      <c r="A500" s="4"/>
      <c r="I500" s="2"/>
    </row>
    <row r="501" spans="1:9" s="3" customFormat="1" x14ac:dyDescent="0.2">
      <c r="A501" s="4"/>
      <c r="I501" s="2"/>
    </row>
    <row r="502" spans="1:9" s="3" customFormat="1" x14ac:dyDescent="0.2">
      <c r="A502" s="4"/>
      <c r="I502" s="2"/>
    </row>
    <row r="503" spans="1:9" s="3" customFormat="1" x14ac:dyDescent="0.2">
      <c r="A503" s="4"/>
      <c r="I503" s="2"/>
    </row>
    <row r="504" spans="1:9" s="3" customFormat="1" x14ac:dyDescent="0.2">
      <c r="A504" s="4"/>
      <c r="I504" s="2"/>
    </row>
    <row r="505" spans="1:9" s="3" customFormat="1" x14ac:dyDescent="0.2">
      <c r="A505" s="4"/>
      <c r="I505" s="2"/>
    </row>
    <row r="506" spans="1:9" s="3" customFormat="1" x14ac:dyDescent="0.2">
      <c r="A506" s="4"/>
      <c r="I506" s="2"/>
    </row>
    <row r="507" spans="1:9" s="3" customFormat="1" x14ac:dyDescent="0.2">
      <c r="A507" s="4"/>
      <c r="I507" s="2"/>
    </row>
    <row r="508" spans="1:9" s="3" customFormat="1" x14ac:dyDescent="0.2">
      <c r="A508" s="4"/>
      <c r="I508" s="2"/>
    </row>
    <row r="509" spans="1:9" s="3" customFormat="1" x14ac:dyDescent="0.2">
      <c r="A509" s="4"/>
      <c r="I509" s="2"/>
    </row>
    <row r="510" spans="1:9" s="3" customFormat="1" x14ac:dyDescent="0.2">
      <c r="A510" s="4"/>
      <c r="I510" s="2"/>
    </row>
    <row r="511" spans="1:9" s="3" customFormat="1" x14ac:dyDescent="0.2">
      <c r="A511" s="4"/>
      <c r="I511" s="2"/>
    </row>
    <row r="512" spans="1:9" s="3" customFormat="1" x14ac:dyDescent="0.2">
      <c r="A512" s="4"/>
      <c r="I512" s="2"/>
    </row>
    <row r="513" spans="1:9" s="3" customFormat="1" x14ac:dyDescent="0.2">
      <c r="A513" s="4"/>
      <c r="I513" s="2"/>
    </row>
    <row r="514" spans="1:9" s="3" customFormat="1" x14ac:dyDescent="0.2">
      <c r="A514" s="4"/>
      <c r="I514" s="2"/>
    </row>
    <row r="515" spans="1:9" s="3" customFormat="1" x14ac:dyDescent="0.2">
      <c r="A515" s="4"/>
      <c r="I515" s="2"/>
    </row>
    <row r="516" spans="1:9" s="3" customFormat="1" x14ac:dyDescent="0.2">
      <c r="A516" s="4"/>
      <c r="I516" s="2"/>
    </row>
    <row r="517" spans="1:9" s="3" customFormat="1" x14ac:dyDescent="0.2">
      <c r="A517" s="4"/>
      <c r="I517" s="2"/>
    </row>
    <row r="518" spans="1:9" s="3" customFormat="1" x14ac:dyDescent="0.2">
      <c r="A518" s="4"/>
      <c r="I518" s="2"/>
    </row>
    <row r="519" spans="1:9" s="3" customFormat="1" x14ac:dyDescent="0.2">
      <c r="A519" s="4"/>
      <c r="I519" s="2"/>
    </row>
    <row r="520" spans="1:9" s="3" customFormat="1" x14ac:dyDescent="0.2">
      <c r="A520" s="4"/>
      <c r="I520" s="2"/>
    </row>
    <row r="521" spans="1:9" s="3" customFormat="1" x14ac:dyDescent="0.2">
      <c r="A521" s="4"/>
      <c r="I521" s="2"/>
    </row>
    <row r="522" spans="1:9" s="3" customFormat="1" x14ac:dyDescent="0.2">
      <c r="A522" s="4"/>
      <c r="I522" s="2"/>
    </row>
    <row r="523" spans="1:9" s="3" customFormat="1" x14ac:dyDescent="0.2">
      <c r="A523" s="4"/>
      <c r="I523" s="2"/>
    </row>
    <row r="524" spans="1:9" s="3" customFormat="1" x14ac:dyDescent="0.2">
      <c r="A524" s="4"/>
      <c r="I524" s="2"/>
    </row>
    <row r="525" spans="1:9" s="3" customFormat="1" x14ac:dyDescent="0.2">
      <c r="A525" s="4"/>
      <c r="I525" s="2"/>
    </row>
    <row r="526" spans="1:9" s="3" customFormat="1" x14ac:dyDescent="0.2">
      <c r="A526" s="4"/>
      <c r="I526" s="2"/>
    </row>
    <row r="527" spans="1:9" s="3" customFormat="1" x14ac:dyDescent="0.2">
      <c r="A527" s="4"/>
      <c r="I527" s="2"/>
    </row>
    <row r="528" spans="1:9" s="3" customFormat="1" x14ac:dyDescent="0.2">
      <c r="A528" s="4"/>
      <c r="I528" s="2"/>
    </row>
    <row r="529" spans="1:9" s="3" customFormat="1" x14ac:dyDescent="0.2">
      <c r="A529" s="4"/>
      <c r="I529" s="2"/>
    </row>
    <row r="530" spans="1:9" s="3" customFormat="1" x14ac:dyDescent="0.2">
      <c r="A530" s="4"/>
      <c r="I530" s="2"/>
    </row>
    <row r="531" spans="1:9" s="3" customFormat="1" x14ac:dyDescent="0.2">
      <c r="A531" s="4"/>
      <c r="I531" s="2"/>
    </row>
    <row r="532" spans="1:9" s="3" customFormat="1" x14ac:dyDescent="0.2">
      <c r="A532" s="4"/>
      <c r="I532" s="2"/>
    </row>
    <row r="533" spans="1:9" s="3" customFormat="1" x14ac:dyDescent="0.2">
      <c r="A533" s="4"/>
      <c r="I533" s="2"/>
    </row>
    <row r="534" spans="1:9" s="3" customFormat="1" x14ac:dyDescent="0.2">
      <c r="A534" s="4"/>
      <c r="I534" s="2"/>
    </row>
    <row r="535" spans="1:9" s="3" customFormat="1" x14ac:dyDescent="0.2">
      <c r="A535" s="4"/>
      <c r="I535" s="2"/>
    </row>
    <row r="536" spans="1:9" s="3" customFormat="1" x14ac:dyDescent="0.2">
      <c r="A536" s="4"/>
      <c r="I536" s="2"/>
    </row>
    <row r="537" spans="1:9" s="3" customFormat="1" x14ac:dyDescent="0.2">
      <c r="A537" s="4"/>
      <c r="I537" s="2"/>
    </row>
    <row r="538" spans="1:9" s="3" customFormat="1" x14ac:dyDescent="0.2">
      <c r="A538" s="4"/>
      <c r="I538" s="2"/>
    </row>
    <row r="539" spans="1:9" s="3" customFormat="1" x14ac:dyDescent="0.2">
      <c r="A539" s="4"/>
      <c r="I539" s="2"/>
    </row>
    <row r="540" spans="1:9" s="3" customFormat="1" x14ac:dyDescent="0.2">
      <c r="A540" s="4"/>
      <c r="I540" s="2"/>
    </row>
    <row r="541" spans="1:9" s="3" customFormat="1" x14ac:dyDescent="0.2">
      <c r="A541" s="4"/>
      <c r="I541" s="2"/>
    </row>
    <row r="542" spans="1:9" s="3" customFormat="1" x14ac:dyDescent="0.2">
      <c r="A542" s="4"/>
      <c r="I542" s="2"/>
    </row>
    <row r="543" spans="1:9" s="3" customFormat="1" x14ac:dyDescent="0.2">
      <c r="A543" s="4"/>
      <c r="I543" s="2"/>
    </row>
    <row r="544" spans="1:9" s="3" customFormat="1" x14ac:dyDescent="0.2">
      <c r="A544" s="4"/>
      <c r="I544" s="2"/>
    </row>
    <row r="545" spans="1:9" s="3" customFormat="1" x14ac:dyDescent="0.2">
      <c r="A545" s="4"/>
      <c r="I545" s="2"/>
    </row>
    <row r="546" spans="1:9" s="3" customFormat="1" x14ac:dyDescent="0.2">
      <c r="A546" s="4"/>
      <c r="I546" s="2"/>
    </row>
    <row r="547" spans="1:9" s="3" customFormat="1" x14ac:dyDescent="0.2">
      <c r="A547" s="4"/>
      <c r="I547" s="2"/>
    </row>
    <row r="548" spans="1:9" s="3" customFormat="1" x14ac:dyDescent="0.2">
      <c r="A548" s="4"/>
      <c r="I548" s="2"/>
    </row>
    <row r="549" spans="1:9" s="3" customFormat="1" x14ac:dyDescent="0.2">
      <c r="A549" s="4"/>
      <c r="I549" s="2"/>
    </row>
    <row r="550" spans="1:9" s="3" customFormat="1" x14ac:dyDescent="0.2">
      <c r="A550" s="4"/>
      <c r="I550" s="2"/>
    </row>
    <row r="551" spans="1:9" s="3" customFormat="1" x14ac:dyDescent="0.2">
      <c r="A551" s="4"/>
      <c r="I551" s="2"/>
    </row>
    <row r="552" spans="1:9" s="3" customFormat="1" x14ac:dyDescent="0.2">
      <c r="A552" s="4"/>
      <c r="I552" s="2"/>
    </row>
    <row r="553" spans="1:9" s="3" customFormat="1" x14ac:dyDescent="0.2">
      <c r="A553" s="4"/>
      <c r="I553" s="2"/>
    </row>
    <row r="554" spans="1:9" s="3" customFormat="1" x14ac:dyDescent="0.2">
      <c r="A554" s="4"/>
      <c r="I554" s="2"/>
    </row>
    <row r="555" spans="1:9" s="3" customFormat="1" x14ac:dyDescent="0.2">
      <c r="A555" s="4"/>
      <c r="I555" s="2"/>
    </row>
    <row r="556" spans="1:9" s="3" customFormat="1" x14ac:dyDescent="0.2">
      <c r="A556" s="4"/>
      <c r="I556" s="2"/>
    </row>
    <row r="557" spans="1:9" s="3" customFormat="1" x14ac:dyDescent="0.2">
      <c r="A557" s="4"/>
      <c r="I557" s="2"/>
    </row>
    <row r="558" spans="1:9" s="3" customFormat="1" x14ac:dyDescent="0.2">
      <c r="A558" s="4"/>
      <c r="I558" s="2"/>
    </row>
    <row r="559" spans="1:9" s="3" customFormat="1" x14ac:dyDescent="0.2">
      <c r="A559" s="4"/>
      <c r="I559" s="2"/>
    </row>
    <row r="560" spans="1:9" s="3" customFormat="1" x14ac:dyDescent="0.2">
      <c r="A560" s="4"/>
      <c r="I560" s="2"/>
    </row>
    <row r="561" spans="1:9" s="3" customFormat="1" x14ac:dyDescent="0.2">
      <c r="A561" s="4"/>
      <c r="I561" s="2"/>
    </row>
    <row r="562" spans="1:9" s="3" customFormat="1" x14ac:dyDescent="0.2">
      <c r="A562" s="4"/>
      <c r="I562" s="2"/>
    </row>
    <row r="563" spans="1:9" s="3" customFormat="1" x14ac:dyDescent="0.2">
      <c r="A563" s="4"/>
      <c r="I563" s="2"/>
    </row>
    <row r="564" spans="1:9" s="3" customFormat="1" x14ac:dyDescent="0.2">
      <c r="A564" s="4"/>
      <c r="I564" s="2"/>
    </row>
    <row r="565" spans="1:9" s="3" customFormat="1" x14ac:dyDescent="0.2">
      <c r="A565" s="4"/>
      <c r="I565" s="2"/>
    </row>
    <row r="566" spans="1:9" s="3" customFormat="1" x14ac:dyDescent="0.2">
      <c r="A566" s="4"/>
      <c r="I566" s="2"/>
    </row>
    <row r="567" spans="1:9" s="3" customFormat="1" x14ac:dyDescent="0.2">
      <c r="A567" s="4"/>
      <c r="I567" s="2"/>
    </row>
    <row r="568" spans="1:9" s="3" customFormat="1" x14ac:dyDescent="0.2">
      <c r="A568" s="4"/>
      <c r="I568" s="2"/>
    </row>
    <row r="569" spans="1:9" s="3" customFormat="1" x14ac:dyDescent="0.2">
      <c r="A569" s="4"/>
      <c r="I569" s="2"/>
    </row>
    <row r="570" spans="1:9" s="3" customFormat="1" x14ac:dyDescent="0.2">
      <c r="A570" s="4"/>
      <c r="I570" s="2"/>
    </row>
    <row r="571" spans="1:9" s="3" customFormat="1" x14ac:dyDescent="0.2">
      <c r="A571" s="4"/>
      <c r="I571" s="2"/>
    </row>
    <row r="572" spans="1:9" s="3" customFormat="1" x14ac:dyDescent="0.2">
      <c r="A572" s="4"/>
      <c r="I572" s="2"/>
    </row>
    <row r="573" spans="1:9" s="3" customFormat="1" x14ac:dyDescent="0.2">
      <c r="A573" s="4"/>
      <c r="I573" s="2"/>
    </row>
    <row r="574" spans="1:9" s="3" customFormat="1" x14ac:dyDescent="0.2">
      <c r="A574" s="4"/>
      <c r="I574" s="2"/>
    </row>
    <row r="575" spans="1:9" s="3" customFormat="1" x14ac:dyDescent="0.2">
      <c r="A575" s="4"/>
      <c r="I575" s="2"/>
    </row>
    <row r="576" spans="1:9" s="3" customFormat="1" x14ac:dyDescent="0.2">
      <c r="A576" s="4"/>
      <c r="I576" s="2"/>
    </row>
    <row r="577" spans="1:9" s="3" customFormat="1" x14ac:dyDescent="0.2">
      <c r="A577" s="4"/>
      <c r="I577" s="2"/>
    </row>
    <row r="578" spans="1:9" s="3" customFormat="1" x14ac:dyDescent="0.2">
      <c r="A578" s="4"/>
      <c r="I578" s="2"/>
    </row>
    <row r="579" spans="1:9" s="3" customFormat="1" x14ac:dyDescent="0.2">
      <c r="A579" s="4"/>
      <c r="I579" s="2"/>
    </row>
    <row r="580" spans="1:9" s="3" customFormat="1" x14ac:dyDescent="0.2">
      <c r="A580" s="4"/>
      <c r="I580" s="2"/>
    </row>
    <row r="581" spans="1:9" s="3" customFormat="1" x14ac:dyDescent="0.2">
      <c r="A581" s="4"/>
      <c r="I581" s="2"/>
    </row>
    <row r="582" spans="1:9" s="3" customFormat="1" x14ac:dyDescent="0.2">
      <c r="A582" s="4"/>
      <c r="I582" s="2"/>
    </row>
    <row r="583" spans="1:9" s="3" customFormat="1" x14ac:dyDescent="0.2">
      <c r="A583" s="4"/>
      <c r="I583" s="2"/>
    </row>
    <row r="584" spans="1:9" s="3" customFormat="1" x14ac:dyDescent="0.2">
      <c r="A584" s="4"/>
      <c r="I584" s="2"/>
    </row>
    <row r="585" spans="1:9" s="3" customFormat="1" x14ac:dyDescent="0.2">
      <c r="A585" s="4"/>
      <c r="I585" s="2"/>
    </row>
    <row r="586" spans="1:9" s="3" customFormat="1" x14ac:dyDescent="0.2">
      <c r="A586" s="4"/>
      <c r="I586" s="2"/>
    </row>
    <row r="587" spans="1:9" s="3" customFormat="1" x14ac:dyDescent="0.2">
      <c r="A587" s="4"/>
      <c r="I587" s="2"/>
    </row>
    <row r="588" spans="1:9" s="3" customFormat="1" x14ac:dyDescent="0.2">
      <c r="A588" s="4"/>
      <c r="I588" s="2"/>
    </row>
    <row r="589" spans="1:9" s="3" customFormat="1" x14ac:dyDescent="0.2">
      <c r="A589" s="4"/>
      <c r="I589" s="2"/>
    </row>
    <row r="590" spans="1:9" s="3" customFormat="1" x14ac:dyDescent="0.2">
      <c r="A590" s="4"/>
      <c r="I590" s="2"/>
    </row>
    <row r="591" spans="1:9" s="3" customFormat="1" x14ac:dyDescent="0.2">
      <c r="A591" s="4"/>
      <c r="I591" s="2"/>
    </row>
    <row r="592" spans="1:9" s="3" customFormat="1" x14ac:dyDescent="0.2">
      <c r="A592" s="4"/>
      <c r="I592" s="2"/>
    </row>
    <row r="593" spans="1:9" s="3" customFormat="1" x14ac:dyDescent="0.2">
      <c r="A593" s="4"/>
      <c r="I593" s="2"/>
    </row>
    <row r="594" spans="1:9" s="3" customFormat="1" x14ac:dyDescent="0.2">
      <c r="A594" s="4"/>
      <c r="I594" s="2"/>
    </row>
    <row r="595" spans="1:9" s="3" customFormat="1" x14ac:dyDescent="0.2">
      <c r="A595" s="4"/>
      <c r="I595" s="2"/>
    </row>
    <row r="596" spans="1:9" s="3" customFormat="1" x14ac:dyDescent="0.2">
      <c r="A596" s="4"/>
      <c r="I596" s="2"/>
    </row>
    <row r="597" spans="1:9" s="3" customFormat="1" x14ac:dyDescent="0.2">
      <c r="A597" s="4"/>
      <c r="I597" s="2"/>
    </row>
    <row r="598" spans="1:9" s="3" customFormat="1" x14ac:dyDescent="0.2">
      <c r="A598" s="4"/>
      <c r="I598" s="2"/>
    </row>
    <row r="599" spans="1:9" s="3" customFormat="1" x14ac:dyDescent="0.2">
      <c r="A599" s="4"/>
      <c r="I599" s="2"/>
    </row>
    <row r="600" spans="1:9" s="3" customFormat="1" x14ac:dyDescent="0.2">
      <c r="A600" s="4"/>
      <c r="I600" s="2"/>
    </row>
    <row r="601" spans="1:9" s="3" customFormat="1" x14ac:dyDescent="0.2">
      <c r="A601" s="4"/>
      <c r="I601" s="2"/>
    </row>
    <row r="602" spans="1:9" s="3" customFormat="1" x14ac:dyDescent="0.2">
      <c r="A602" s="4"/>
      <c r="I602" s="2"/>
    </row>
    <row r="603" spans="1:9" s="3" customFormat="1" x14ac:dyDescent="0.2">
      <c r="A603" s="4"/>
      <c r="I603" s="2"/>
    </row>
    <row r="604" spans="1:9" s="3" customFormat="1" x14ac:dyDescent="0.2">
      <c r="A604" s="4"/>
      <c r="I604" s="2"/>
    </row>
    <row r="605" spans="1:9" s="3" customFormat="1" x14ac:dyDescent="0.2">
      <c r="A605" s="4"/>
      <c r="I605" s="2"/>
    </row>
    <row r="606" spans="1:9" s="3" customFormat="1" x14ac:dyDescent="0.2">
      <c r="A606" s="4"/>
      <c r="I606" s="2"/>
    </row>
    <row r="607" spans="1:9" s="3" customFormat="1" x14ac:dyDescent="0.2">
      <c r="A607" s="4"/>
      <c r="I607" s="2"/>
    </row>
    <row r="608" spans="1:9" s="3" customFormat="1" x14ac:dyDescent="0.2">
      <c r="A608" s="4"/>
      <c r="I608" s="2"/>
    </row>
    <row r="609" spans="1:9" s="3" customFormat="1" x14ac:dyDescent="0.2">
      <c r="A609" s="4"/>
      <c r="I609" s="2"/>
    </row>
    <row r="610" spans="1:9" s="3" customFormat="1" x14ac:dyDescent="0.2">
      <c r="A610" s="4"/>
      <c r="I610" s="2"/>
    </row>
    <row r="611" spans="1:9" s="3" customFormat="1" x14ac:dyDescent="0.2">
      <c r="A611" s="4"/>
      <c r="I611" s="2"/>
    </row>
    <row r="612" spans="1:9" s="3" customFormat="1" x14ac:dyDescent="0.2">
      <c r="A612" s="4"/>
      <c r="I612" s="2"/>
    </row>
    <row r="613" spans="1:9" s="3" customFormat="1" x14ac:dyDescent="0.2">
      <c r="A613" s="4"/>
      <c r="I613" s="2"/>
    </row>
    <row r="614" spans="1:9" s="3" customFormat="1" x14ac:dyDescent="0.2">
      <c r="A614" s="4"/>
      <c r="I614" s="2"/>
    </row>
    <row r="615" spans="1:9" s="3" customFormat="1" x14ac:dyDescent="0.2">
      <c r="A615" s="4"/>
      <c r="I615" s="2"/>
    </row>
    <row r="616" spans="1:9" s="3" customFormat="1" x14ac:dyDescent="0.2">
      <c r="A616" s="4"/>
      <c r="I616" s="2"/>
    </row>
    <row r="617" spans="1:9" s="3" customFormat="1" x14ac:dyDescent="0.2">
      <c r="A617" s="4"/>
      <c r="I617" s="2"/>
    </row>
    <row r="618" spans="1:9" s="3" customFormat="1" x14ac:dyDescent="0.2">
      <c r="A618" s="4"/>
      <c r="I618" s="2"/>
    </row>
    <row r="619" spans="1:9" s="3" customFormat="1" x14ac:dyDescent="0.2">
      <c r="A619" s="4"/>
      <c r="I619" s="2"/>
    </row>
    <row r="620" spans="1:9" s="3" customFormat="1" x14ac:dyDescent="0.2">
      <c r="A620" s="4"/>
      <c r="I620" s="2"/>
    </row>
    <row r="621" spans="1:9" s="3" customFormat="1" x14ac:dyDescent="0.2">
      <c r="A621" s="4"/>
      <c r="I621" s="2"/>
    </row>
    <row r="622" spans="1:9" s="3" customFormat="1" x14ac:dyDescent="0.2">
      <c r="A622" s="4"/>
      <c r="I622" s="2"/>
    </row>
    <row r="623" spans="1:9" s="3" customFormat="1" x14ac:dyDescent="0.2">
      <c r="A623" s="4"/>
      <c r="I623" s="2"/>
    </row>
    <row r="624" spans="1:9" s="3" customFormat="1" x14ac:dyDescent="0.2">
      <c r="A624" s="4"/>
      <c r="I624" s="2"/>
    </row>
    <row r="625" spans="1:9" s="3" customFormat="1" x14ac:dyDescent="0.2">
      <c r="A625" s="4"/>
      <c r="I625" s="2"/>
    </row>
    <row r="626" spans="1:9" s="3" customFormat="1" x14ac:dyDescent="0.2">
      <c r="A626" s="4"/>
      <c r="I626" s="2"/>
    </row>
    <row r="627" spans="1:9" s="3" customFormat="1" x14ac:dyDescent="0.2">
      <c r="A627" s="4"/>
      <c r="I627" s="2"/>
    </row>
    <row r="628" spans="1:9" s="3" customFormat="1" x14ac:dyDescent="0.2">
      <c r="A628" s="4"/>
      <c r="I628" s="2"/>
    </row>
    <row r="629" spans="1:9" s="3" customFormat="1" x14ac:dyDescent="0.2">
      <c r="A629" s="4"/>
      <c r="I629" s="2"/>
    </row>
    <row r="630" spans="1:9" s="3" customFormat="1" x14ac:dyDescent="0.2">
      <c r="A630" s="4"/>
      <c r="I630" s="2"/>
    </row>
    <row r="631" spans="1:9" s="3" customFormat="1" x14ac:dyDescent="0.2">
      <c r="A631" s="4"/>
      <c r="I631" s="2"/>
    </row>
    <row r="632" spans="1:9" s="3" customFormat="1" x14ac:dyDescent="0.2">
      <c r="A632" s="4"/>
      <c r="I632" s="2"/>
    </row>
    <row r="633" spans="1:9" s="3" customFormat="1" x14ac:dyDescent="0.2">
      <c r="A633" s="4"/>
      <c r="I633" s="2"/>
    </row>
    <row r="634" spans="1:9" s="3" customFormat="1" x14ac:dyDescent="0.2">
      <c r="A634" s="4"/>
      <c r="I634" s="2"/>
    </row>
    <row r="635" spans="1:9" s="3" customFormat="1" x14ac:dyDescent="0.2">
      <c r="A635" s="4"/>
      <c r="I635" s="2"/>
    </row>
    <row r="636" spans="1:9" s="3" customFormat="1" x14ac:dyDescent="0.2">
      <c r="A636" s="4"/>
      <c r="I636" s="2"/>
    </row>
    <row r="637" spans="1:9" s="3" customFormat="1" x14ac:dyDescent="0.2">
      <c r="A637" s="4"/>
      <c r="I637" s="2"/>
    </row>
    <row r="638" spans="1:9" s="3" customFormat="1" x14ac:dyDescent="0.2">
      <c r="A638" s="4"/>
      <c r="I638" s="2"/>
    </row>
    <row r="639" spans="1:9" s="3" customFormat="1" x14ac:dyDescent="0.2">
      <c r="A639" s="4"/>
      <c r="I639" s="2"/>
    </row>
    <row r="640" spans="1:9" s="3" customFormat="1" x14ac:dyDescent="0.2">
      <c r="A640" s="4"/>
      <c r="I640" s="2"/>
    </row>
    <row r="641" spans="1:9" s="3" customFormat="1" x14ac:dyDescent="0.2">
      <c r="A641" s="4"/>
      <c r="I641" s="2"/>
    </row>
    <row r="642" spans="1:9" s="3" customFormat="1" x14ac:dyDescent="0.2">
      <c r="A642" s="4"/>
      <c r="I642" s="2"/>
    </row>
    <row r="643" spans="1:9" s="3" customFormat="1" x14ac:dyDescent="0.2">
      <c r="A643" s="4"/>
      <c r="I643" s="2"/>
    </row>
    <row r="644" spans="1:9" s="3" customFormat="1" x14ac:dyDescent="0.2">
      <c r="A644" s="4"/>
      <c r="I644" s="2"/>
    </row>
    <row r="645" spans="1:9" s="3" customFormat="1" x14ac:dyDescent="0.2">
      <c r="A645" s="4"/>
      <c r="I645" s="2"/>
    </row>
    <row r="646" spans="1:9" s="3" customFormat="1" x14ac:dyDescent="0.2">
      <c r="A646" s="4"/>
      <c r="I646" s="2"/>
    </row>
    <row r="647" spans="1:9" s="3" customFormat="1" x14ac:dyDescent="0.2">
      <c r="A647" s="4"/>
      <c r="I647" s="2"/>
    </row>
    <row r="648" spans="1:9" s="3" customFormat="1" x14ac:dyDescent="0.2">
      <c r="A648" s="4"/>
      <c r="I648" s="2"/>
    </row>
    <row r="649" spans="1:9" s="3" customFormat="1" x14ac:dyDescent="0.2">
      <c r="A649" s="4"/>
      <c r="I649" s="2"/>
    </row>
    <row r="650" spans="1:9" s="3" customFormat="1" x14ac:dyDescent="0.2">
      <c r="A650" s="4"/>
      <c r="I650" s="2"/>
    </row>
    <row r="651" spans="1:9" s="3" customFormat="1" x14ac:dyDescent="0.2">
      <c r="A651" s="4"/>
      <c r="I651" s="2"/>
    </row>
    <row r="652" spans="1:9" s="3" customFormat="1" x14ac:dyDescent="0.2">
      <c r="A652" s="4"/>
      <c r="I652" s="2"/>
    </row>
    <row r="653" spans="1:9" s="3" customFormat="1" x14ac:dyDescent="0.2">
      <c r="A653" s="4"/>
      <c r="I653" s="2"/>
    </row>
    <row r="654" spans="1:9" s="3" customFormat="1" x14ac:dyDescent="0.2">
      <c r="A654" s="4"/>
      <c r="I654" s="2"/>
    </row>
    <row r="655" spans="1:9" s="3" customFormat="1" x14ac:dyDescent="0.2">
      <c r="A655" s="4"/>
      <c r="I655" s="2"/>
    </row>
    <row r="656" spans="1:9" s="3" customFormat="1" x14ac:dyDescent="0.2">
      <c r="A656" s="4"/>
      <c r="I656" s="2"/>
    </row>
    <row r="657" spans="1:9" s="3" customFormat="1" x14ac:dyDescent="0.2">
      <c r="A657" s="4"/>
      <c r="I657" s="2"/>
    </row>
    <row r="658" spans="1:9" s="3" customFormat="1" x14ac:dyDescent="0.2">
      <c r="A658" s="4"/>
      <c r="I658" s="2"/>
    </row>
    <row r="659" spans="1:9" s="3" customFormat="1" x14ac:dyDescent="0.2">
      <c r="A659" s="4"/>
      <c r="I659" s="2"/>
    </row>
    <row r="660" spans="1:9" s="3" customFormat="1" x14ac:dyDescent="0.2">
      <c r="A660" s="4"/>
      <c r="I660" s="2"/>
    </row>
    <row r="661" spans="1:9" s="3" customFormat="1" x14ac:dyDescent="0.2">
      <c r="A661" s="4"/>
      <c r="I661" s="2"/>
    </row>
    <row r="662" spans="1:9" s="3" customFormat="1" x14ac:dyDescent="0.2">
      <c r="A662" s="4"/>
      <c r="I662" s="2"/>
    </row>
    <row r="663" spans="1:9" s="3" customFormat="1" x14ac:dyDescent="0.2">
      <c r="A663" s="4"/>
      <c r="I663" s="2"/>
    </row>
    <row r="664" spans="1:9" s="3" customFormat="1" x14ac:dyDescent="0.2">
      <c r="A664" s="4"/>
      <c r="I664" s="2"/>
    </row>
    <row r="665" spans="1:9" s="3" customFormat="1" x14ac:dyDescent="0.2">
      <c r="A665" s="4"/>
      <c r="I665" s="2"/>
    </row>
    <row r="666" spans="1:9" s="3" customFormat="1" x14ac:dyDescent="0.2">
      <c r="A666" s="4"/>
      <c r="I666" s="2"/>
    </row>
    <row r="667" spans="1:9" s="3" customFormat="1" x14ac:dyDescent="0.2">
      <c r="A667" s="4"/>
      <c r="I667" s="2"/>
    </row>
    <row r="668" spans="1:9" s="3" customFormat="1" x14ac:dyDescent="0.2">
      <c r="A668" s="4"/>
      <c r="I668" s="2"/>
    </row>
    <row r="669" spans="1:9" s="3" customFormat="1" x14ac:dyDescent="0.2">
      <c r="A669" s="4"/>
      <c r="I669" s="2"/>
    </row>
    <row r="670" spans="1:9" s="3" customFormat="1" x14ac:dyDescent="0.2">
      <c r="A670" s="4"/>
      <c r="I670" s="2"/>
    </row>
    <row r="671" spans="1:9" s="3" customFormat="1" x14ac:dyDescent="0.2">
      <c r="A671" s="4"/>
      <c r="I671" s="2"/>
    </row>
    <row r="672" spans="1:9" s="3" customFormat="1" x14ac:dyDescent="0.2">
      <c r="A672" s="4"/>
      <c r="I672" s="2"/>
    </row>
    <row r="673" spans="1:9" s="3" customFormat="1" x14ac:dyDescent="0.2">
      <c r="A673" s="4"/>
      <c r="I673" s="2"/>
    </row>
    <row r="674" spans="1:9" s="3" customFormat="1" x14ac:dyDescent="0.2">
      <c r="A674" s="4"/>
      <c r="I674" s="2"/>
    </row>
    <row r="675" spans="1:9" s="3" customFormat="1" x14ac:dyDescent="0.2">
      <c r="A675" s="4"/>
      <c r="I675" s="2"/>
    </row>
    <row r="676" spans="1:9" s="3" customFormat="1" x14ac:dyDescent="0.2">
      <c r="A676" s="4"/>
      <c r="I676" s="2"/>
    </row>
    <row r="677" spans="1:9" s="3" customFormat="1" x14ac:dyDescent="0.2">
      <c r="A677" s="4"/>
      <c r="I677" s="2"/>
    </row>
    <row r="678" spans="1:9" s="3" customFormat="1" x14ac:dyDescent="0.2">
      <c r="A678" s="4"/>
      <c r="I678" s="2"/>
    </row>
    <row r="679" spans="1:9" s="3" customFormat="1" x14ac:dyDescent="0.2">
      <c r="A679" s="4"/>
      <c r="I679" s="2"/>
    </row>
    <row r="680" spans="1:9" s="3" customFormat="1" x14ac:dyDescent="0.2">
      <c r="A680" s="4"/>
      <c r="I680" s="2"/>
    </row>
    <row r="681" spans="1:9" s="3" customFormat="1" x14ac:dyDescent="0.2">
      <c r="A681" s="4"/>
      <c r="I681" s="2"/>
    </row>
    <row r="682" spans="1:9" s="3" customFormat="1" x14ac:dyDescent="0.2">
      <c r="A682" s="4"/>
      <c r="I682" s="2"/>
    </row>
    <row r="683" spans="1:9" s="3" customFormat="1" x14ac:dyDescent="0.2">
      <c r="A683" s="4"/>
      <c r="I683" s="2"/>
    </row>
    <row r="684" spans="1:9" s="3" customFormat="1" x14ac:dyDescent="0.2">
      <c r="A684" s="4"/>
      <c r="I684" s="2"/>
    </row>
    <row r="685" spans="1:9" s="3" customFormat="1" x14ac:dyDescent="0.2">
      <c r="A685" s="4"/>
      <c r="I685" s="2"/>
    </row>
    <row r="686" spans="1:9" s="3" customFormat="1" x14ac:dyDescent="0.2">
      <c r="A686" s="4"/>
      <c r="I686" s="2"/>
    </row>
    <row r="687" spans="1:9" s="3" customFormat="1" x14ac:dyDescent="0.2">
      <c r="A687" s="4"/>
      <c r="I687" s="2"/>
    </row>
    <row r="688" spans="1:9" s="3" customFormat="1" x14ac:dyDescent="0.2">
      <c r="A688" s="4"/>
      <c r="I688" s="2"/>
    </row>
    <row r="689" spans="1:9" s="3" customFormat="1" x14ac:dyDescent="0.2">
      <c r="A689" s="4"/>
      <c r="I689" s="2"/>
    </row>
    <row r="690" spans="1:9" s="3" customFormat="1" x14ac:dyDescent="0.2">
      <c r="A690" s="4"/>
      <c r="I690" s="2"/>
    </row>
    <row r="691" spans="1:9" s="3" customFormat="1" x14ac:dyDescent="0.2">
      <c r="A691" s="4"/>
      <c r="I691" s="2"/>
    </row>
    <row r="692" spans="1:9" s="3" customFormat="1" x14ac:dyDescent="0.2">
      <c r="A692" s="4"/>
      <c r="I692" s="2"/>
    </row>
    <row r="693" spans="1:9" s="3" customFormat="1" x14ac:dyDescent="0.2">
      <c r="A693" s="4"/>
      <c r="I693" s="2"/>
    </row>
    <row r="694" spans="1:9" s="3" customFormat="1" x14ac:dyDescent="0.2">
      <c r="A694" s="4"/>
      <c r="I694" s="2"/>
    </row>
    <row r="695" spans="1:9" s="3" customFormat="1" x14ac:dyDescent="0.2">
      <c r="A695" s="4"/>
      <c r="I695" s="2"/>
    </row>
    <row r="696" spans="1:9" s="3" customFormat="1" x14ac:dyDescent="0.2">
      <c r="A696" s="4"/>
      <c r="I696" s="2"/>
    </row>
    <row r="697" spans="1:9" s="3" customFormat="1" x14ac:dyDescent="0.2">
      <c r="A697" s="4"/>
      <c r="I697" s="2"/>
    </row>
    <row r="698" spans="1:9" s="3" customFormat="1" x14ac:dyDescent="0.2">
      <c r="A698" s="4"/>
      <c r="I698" s="2"/>
    </row>
    <row r="699" spans="1:9" s="3" customFormat="1" x14ac:dyDescent="0.2">
      <c r="A699" s="4"/>
      <c r="I699" s="2"/>
    </row>
    <row r="700" spans="1:9" s="3" customFormat="1" x14ac:dyDescent="0.2">
      <c r="A700" s="4"/>
      <c r="I700" s="2"/>
    </row>
    <row r="701" spans="1:9" s="3" customFormat="1" x14ac:dyDescent="0.2">
      <c r="A701" s="4"/>
      <c r="I701" s="2"/>
    </row>
    <row r="702" spans="1:9" s="3" customFormat="1" x14ac:dyDescent="0.2">
      <c r="A702" s="4"/>
      <c r="I702" s="2"/>
    </row>
    <row r="703" spans="1:9" s="3" customFormat="1" x14ac:dyDescent="0.2">
      <c r="A703" s="4"/>
      <c r="I703" s="2"/>
    </row>
    <row r="704" spans="1:9" s="3" customFormat="1" x14ac:dyDescent="0.2">
      <c r="A704" s="4"/>
      <c r="I704" s="2"/>
    </row>
    <row r="705" spans="1:9" s="3" customFormat="1" x14ac:dyDescent="0.2">
      <c r="A705" s="4"/>
      <c r="I705" s="2"/>
    </row>
    <row r="706" spans="1:9" s="3" customFormat="1" x14ac:dyDescent="0.2">
      <c r="A706" s="4"/>
      <c r="I706" s="2"/>
    </row>
    <row r="707" spans="1:9" s="3" customFormat="1" x14ac:dyDescent="0.2">
      <c r="A707" s="4"/>
      <c r="I707" s="2"/>
    </row>
    <row r="708" spans="1:9" s="3" customFormat="1" x14ac:dyDescent="0.2">
      <c r="A708" s="4"/>
      <c r="I708" s="2"/>
    </row>
    <row r="709" spans="1:9" s="3" customFormat="1" x14ac:dyDescent="0.2">
      <c r="A709" s="4"/>
      <c r="I709" s="2"/>
    </row>
    <row r="710" spans="1:9" s="3" customFormat="1" x14ac:dyDescent="0.2">
      <c r="A710" s="4"/>
      <c r="I710" s="2"/>
    </row>
    <row r="711" spans="1:9" s="3" customFormat="1" x14ac:dyDescent="0.2">
      <c r="A711" s="4"/>
      <c r="I711" s="2"/>
    </row>
    <row r="712" spans="1:9" s="3" customFormat="1" x14ac:dyDescent="0.2">
      <c r="A712" s="4"/>
      <c r="I712" s="2"/>
    </row>
    <row r="713" spans="1:9" s="3" customFormat="1" x14ac:dyDescent="0.2">
      <c r="A713" s="4"/>
      <c r="I713" s="2"/>
    </row>
    <row r="714" spans="1:9" s="3" customFormat="1" x14ac:dyDescent="0.2">
      <c r="A714" s="4"/>
      <c r="I714" s="2"/>
    </row>
    <row r="715" spans="1:9" s="3" customFormat="1" x14ac:dyDescent="0.2">
      <c r="A715" s="4"/>
      <c r="I715" s="2"/>
    </row>
    <row r="716" spans="1:9" s="3" customFormat="1" x14ac:dyDescent="0.2">
      <c r="A716" s="4"/>
      <c r="I716" s="2"/>
    </row>
    <row r="717" spans="1:9" s="3" customFormat="1" x14ac:dyDescent="0.2">
      <c r="A717" s="4"/>
      <c r="I717" s="2"/>
    </row>
    <row r="718" spans="1:9" s="3" customFormat="1" x14ac:dyDescent="0.2">
      <c r="A718" s="4"/>
      <c r="I718" s="2"/>
    </row>
    <row r="719" spans="1:9" s="3" customFormat="1" x14ac:dyDescent="0.2">
      <c r="A719" s="4"/>
      <c r="I719" s="2"/>
    </row>
    <row r="720" spans="1:9" s="3" customFormat="1" x14ac:dyDescent="0.2">
      <c r="A720" s="4"/>
      <c r="I720" s="2"/>
    </row>
    <row r="721" spans="1:9" s="3" customFormat="1" x14ac:dyDescent="0.2">
      <c r="A721" s="4"/>
      <c r="I721" s="2"/>
    </row>
    <row r="722" spans="1:9" s="3" customFormat="1" x14ac:dyDescent="0.2">
      <c r="A722" s="4"/>
      <c r="I722" s="2"/>
    </row>
    <row r="723" spans="1:9" s="3" customFormat="1" x14ac:dyDescent="0.2">
      <c r="A723" s="4"/>
      <c r="I723" s="2"/>
    </row>
    <row r="724" spans="1:9" s="3" customFormat="1" x14ac:dyDescent="0.2">
      <c r="A724" s="4"/>
      <c r="I724" s="2"/>
    </row>
    <row r="725" spans="1:9" s="3" customFormat="1" x14ac:dyDescent="0.2">
      <c r="A725" s="4"/>
      <c r="I725" s="2"/>
    </row>
    <row r="726" spans="1:9" s="3" customFormat="1" x14ac:dyDescent="0.2">
      <c r="A726" s="4"/>
      <c r="I726" s="2"/>
    </row>
    <row r="727" spans="1:9" s="3" customFormat="1" x14ac:dyDescent="0.2">
      <c r="A727" s="4"/>
      <c r="I727" s="2"/>
    </row>
    <row r="728" spans="1:9" s="3" customFormat="1" x14ac:dyDescent="0.2">
      <c r="A728" s="4"/>
      <c r="I728" s="2"/>
    </row>
    <row r="729" spans="1:9" s="3" customFormat="1" x14ac:dyDescent="0.2">
      <c r="A729" s="4"/>
      <c r="I729" s="2"/>
    </row>
    <row r="730" spans="1:9" s="3" customFormat="1" x14ac:dyDescent="0.2">
      <c r="A730" s="4"/>
      <c r="I730" s="2"/>
    </row>
    <row r="731" spans="1:9" s="3" customFormat="1" x14ac:dyDescent="0.2">
      <c r="A731" s="4"/>
      <c r="I731" s="2"/>
    </row>
    <row r="732" spans="1:9" s="3" customFormat="1" x14ac:dyDescent="0.2">
      <c r="A732" s="4"/>
      <c r="I732" s="2"/>
    </row>
    <row r="733" spans="1:9" s="3" customFormat="1" x14ac:dyDescent="0.2">
      <c r="A733" s="4"/>
      <c r="I733" s="2"/>
    </row>
    <row r="734" spans="1:9" s="3" customFormat="1" x14ac:dyDescent="0.2">
      <c r="A734" s="4"/>
      <c r="I734" s="2"/>
    </row>
    <row r="735" spans="1:9" s="3" customFormat="1" x14ac:dyDescent="0.2">
      <c r="A735" s="4"/>
      <c r="I735" s="2"/>
    </row>
    <row r="736" spans="1:9" s="3" customFormat="1" x14ac:dyDescent="0.2">
      <c r="A736" s="4"/>
      <c r="I736" s="2"/>
    </row>
    <row r="737" spans="1:9" s="3" customFormat="1" x14ac:dyDescent="0.2">
      <c r="A737" s="4"/>
      <c r="I737" s="2"/>
    </row>
    <row r="738" spans="1:9" s="3" customFormat="1" x14ac:dyDescent="0.2">
      <c r="A738" s="4"/>
      <c r="I738" s="2"/>
    </row>
    <row r="739" spans="1:9" s="3" customFormat="1" x14ac:dyDescent="0.2">
      <c r="A739" s="4"/>
      <c r="I739" s="2"/>
    </row>
    <row r="740" spans="1:9" s="3" customFormat="1" x14ac:dyDescent="0.2">
      <c r="A740" s="4"/>
      <c r="I740" s="2"/>
    </row>
    <row r="741" spans="1:9" s="3" customFormat="1" x14ac:dyDescent="0.2">
      <c r="A741" s="4"/>
      <c r="I741" s="2"/>
    </row>
    <row r="742" spans="1:9" s="3" customFormat="1" x14ac:dyDescent="0.2">
      <c r="A742" s="4"/>
      <c r="I742" s="2"/>
    </row>
    <row r="743" spans="1:9" s="3" customFormat="1" x14ac:dyDescent="0.2">
      <c r="A743" s="4"/>
      <c r="I743" s="2"/>
    </row>
    <row r="744" spans="1:9" s="3" customFormat="1" x14ac:dyDescent="0.2">
      <c r="A744" s="4"/>
      <c r="I744" s="2"/>
    </row>
    <row r="745" spans="1:9" s="3" customFormat="1" x14ac:dyDescent="0.2">
      <c r="A745" s="4"/>
      <c r="I745" s="2"/>
    </row>
    <row r="746" spans="1:9" s="3" customFormat="1" x14ac:dyDescent="0.2">
      <c r="A746" s="4"/>
      <c r="I746" s="2"/>
    </row>
    <row r="747" spans="1:9" s="3" customFormat="1" x14ac:dyDescent="0.2">
      <c r="A747" s="4"/>
      <c r="I747" s="2"/>
    </row>
    <row r="748" spans="1:9" s="3" customFormat="1" x14ac:dyDescent="0.2">
      <c r="A748" s="4"/>
      <c r="I748" s="2"/>
    </row>
    <row r="749" spans="1:9" s="3" customFormat="1" x14ac:dyDescent="0.2">
      <c r="A749" s="4"/>
      <c r="I749" s="2"/>
    </row>
    <row r="750" spans="1:9" s="3" customFormat="1" x14ac:dyDescent="0.2">
      <c r="A750" s="4"/>
      <c r="I750" s="2"/>
    </row>
  </sheetData>
  <mergeCells count="18">
    <mergeCell ref="A22:C22"/>
    <mergeCell ref="A18:B19"/>
    <mergeCell ref="A21:C21"/>
    <mergeCell ref="A20:C20"/>
    <mergeCell ref="A16:C16"/>
    <mergeCell ref="A17:C17"/>
    <mergeCell ref="A14:C14"/>
    <mergeCell ref="A15:C15"/>
    <mergeCell ref="A12:C12"/>
    <mergeCell ref="A13:C13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22">
    <cfRule type="cellIs" dxfId="11" priority="2" stopIfTrue="1" operator="lessThan">
      <formula>H12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11"/>
  </sheetPr>
  <dimension ref="A1:H78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8.7109375" style="2" customWidth="1"/>
    <col min="2" max="2" width="61.5703125" style="3" customWidth="1"/>
    <col min="3" max="3" width="9.140625" style="3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>
      <c r="A1" s="2" t="s">
        <v>43</v>
      </c>
    </row>
    <row r="2" spans="1:8" hidden="1" x14ac:dyDescent="0.2"/>
    <row r="3" spans="1:8" ht="6.75" customHeight="1" thickBot="1" x14ac:dyDescent="0.25">
      <c r="H3" s="5"/>
    </row>
    <row r="4" spans="1:8" ht="13.5" customHeight="1" thickTop="1" x14ac:dyDescent="0.2">
      <c r="A4" s="111" t="s">
        <v>0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7.5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40"/>
      <c r="B7" s="141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43"/>
      <c r="B8" s="144"/>
      <c r="C8" s="136"/>
      <c r="D8" s="136"/>
      <c r="E8" s="10"/>
      <c r="F8" s="136"/>
      <c r="G8" s="139" t="s">
        <v>11</v>
      </c>
      <c r="H8" s="138" t="s">
        <v>12</v>
      </c>
    </row>
    <row r="9" spans="1:8" x14ac:dyDescent="0.2">
      <c r="A9" s="146"/>
      <c r="B9" s="147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26.25" customHeight="1" x14ac:dyDescent="0.2">
      <c r="A12" s="125" t="s">
        <v>18</v>
      </c>
      <c r="B12" s="109"/>
      <c r="C12" s="14">
        <v>17573</v>
      </c>
      <c r="D12" s="14">
        <v>18437</v>
      </c>
      <c r="E12" s="15">
        <f>D12-C12</f>
        <v>864</v>
      </c>
      <c r="F12" s="16">
        <f>IF(OR(C12=0,D12=0),"***",(D12-C12)/C12*100)</f>
        <v>4.9166334718033351</v>
      </c>
      <c r="G12" s="16"/>
      <c r="H12" s="17"/>
    </row>
    <row r="13" spans="1:8" ht="20.25" customHeight="1" x14ac:dyDescent="0.2">
      <c r="A13" s="110" t="s">
        <v>30</v>
      </c>
      <c r="B13" s="72" t="s">
        <v>81</v>
      </c>
      <c r="C13" s="14">
        <v>4760</v>
      </c>
      <c r="D13" s="14">
        <v>5362</v>
      </c>
      <c r="E13" s="15">
        <f t="shared" ref="E13:E52" si="0">D13-C13</f>
        <v>602</v>
      </c>
      <c r="F13" s="16">
        <f t="shared" ref="F13:F52" si="1">IF(OR(C13=0,D13=0),"***",(D13-C13)/C13*100)</f>
        <v>12.647058823529411</v>
      </c>
      <c r="G13" s="34">
        <f t="shared" ref="G13:H17" si="2">IF(OR(C13=0,C$12=0),"***",C13/C$12*100)</f>
        <v>27.08700847891652</v>
      </c>
      <c r="H13" s="17">
        <f t="shared" si="2"/>
        <v>29.082822585019251</v>
      </c>
    </row>
    <row r="14" spans="1:8" ht="20.25" customHeight="1" x14ac:dyDescent="0.2">
      <c r="A14" s="110"/>
      <c r="B14" s="72" t="s">
        <v>77</v>
      </c>
      <c r="C14" s="14">
        <v>345</v>
      </c>
      <c r="D14" s="14">
        <v>329</v>
      </c>
      <c r="E14" s="15">
        <f t="shared" si="0"/>
        <v>-16</v>
      </c>
      <c r="F14" s="16">
        <f t="shared" ref="F14" si="3">IF(OR(C14=0,D14=0),"***",(D14-C14)/C14*100)</f>
        <v>-4.63768115942029</v>
      </c>
      <c r="G14" s="34">
        <f t="shared" ref="G14:H14" si="4">IF(OR(C14=0,C$12=0),"***",C14/C$12*100)</f>
        <v>1.9632390599214706</v>
      </c>
      <c r="H14" s="17">
        <f t="shared" si="4"/>
        <v>1.7844551716656725</v>
      </c>
    </row>
    <row r="15" spans="1:8" s="1" customFormat="1" ht="30" customHeight="1" x14ac:dyDescent="0.2">
      <c r="A15" s="110"/>
      <c r="B15" s="72" t="s">
        <v>78</v>
      </c>
      <c r="C15" s="14">
        <v>5836</v>
      </c>
      <c r="D15" s="14">
        <v>6203</v>
      </c>
      <c r="E15" s="15">
        <f t="shared" si="0"/>
        <v>367</v>
      </c>
      <c r="F15" s="16">
        <f t="shared" si="1"/>
        <v>6.2885538039753257</v>
      </c>
      <c r="G15" s="34">
        <f t="shared" si="2"/>
        <v>33.210038126671598</v>
      </c>
      <c r="H15" s="17">
        <f t="shared" si="2"/>
        <v>33.644302218365247</v>
      </c>
    </row>
    <row r="16" spans="1:8" ht="37.5" customHeight="1" x14ac:dyDescent="0.2">
      <c r="A16" s="110"/>
      <c r="B16" s="72" t="s">
        <v>79</v>
      </c>
      <c r="C16" s="14">
        <v>2576</v>
      </c>
      <c r="D16" s="14">
        <v>3337</v>
      </c>
      <c r="E16" s="15">
        <f t="shared" si="0"/>
        <v>761</v>
      </c>
      <c r="F16" s="16">
        <f t="shared" si="1"/>
        <v>29.54192546583851</v>
      </c>
      <c r="G16" s="34">
        <f t="shared" si="2"/>
        <v>14.658851647413645</v>
      </c>
      <c r="H16" s="17">
        <f t="shared" si="2"/>
        <v>18.099473884037533</v>
      </c>
    </row>
    <row r="17" spans="1:8" s="1" customFormat="1" ht="18" customHeight="1" x14ac:dyDescent="0.2">
      <c r="A17" s="110"/>
      <c r="B17" s="72" t="s">
        <v>80</v>
      </c>
      <c r="C17" s="14">
        <v>333</v>
      </c>
      <c r="D17" s="14">
        <v>322</v>
      </c>
      <c r="E17" s="15">
        <f t="shared" si="0"/>
        <v>-11</v>
      </c>
      <c r="F17" s="16">
        <f>IF(OR(C17=0,D17=0),"***",(D17-C17)/C17*100)</f>
        <v>-3.303303303303303</v>
      </c>
      <c r="G17" s="34">
        <f t="shared" si="2"/>
        <v>1.8949524839242018</v>
      </c>
      <c r="H17" s="17">
        <f t="shared" si="2"/>
        <v>1.7464880403536367</v>
      </c>
    </row>
    <row r="18" spans="1:8" ht="25.5" customHeight="1" x14ac:dyDescent="0.2">
      <c r="A18" s="108" t="s">
        <v>29</v>
      </c>
      <c r="B18" s="109"/>
      <c r="C18" s="14">
        <v>1833</v>
      </c>
      <c r="D18" s="14">
        <v>1926</v>
      </c>
      <c r="E18" s="15">
        <f t="shared" si="0"/>
        <v>93</v>
      </c>
      <c r="F18" s="16">
        <f t="shared" si="1"/>
        <v>5.0736497545008179</v>
      </c>
      <c r="G18" s="18"/>
      <c r="H18" s="17"/>
    </row>
    <row r="19" spans="1:8" ht="20.100000000000001" customHeight="1" x14ac:dyDescent="0.2">
      <c r="A19" s="110" t="s">
        <v>30</v>
      </c>
      <c r="B19" s="72" t="s">
        <v>81</v>
      </c>
      <c r="C19" s="14">
        <v>1034</v>
      </c>
      <c r="D19" s="14">
        <v>1088</v>
      </c>
      <c r="E19" s="15">
        <f t="shared" si="0"/>
        <v>54</v>
      </c>
      <c r="F19" s="16">
        <f t="shared" si="1"/>
        <v>5.2224371373307541</v>
      </c>
      <c r="G19" s="18">
        <f t="shared" ref="G19:H23" si="5">IF(OR(C19=0,C$18=0),"***",C19/C$18*100)</f>
        <v>56.410256410256409</v>
      </c>
      <c r="H19" s="17">
        <f t="shared" si="5"/>
        <v>56.490134994807896</v>
      </c>
    </row>
    <row r="20" spans="1:8" ht="20.25" customHeight="1" x14ac:dyDescent="0.2">
      <c r="A20" s="110"/>
      <c r="B20" s="72" t="s">
        <v>77</v>
      </c>
      <c r="C20" s="14">
        <v>37</v>
      </c>
      <c r="D20" s="14">
        <v>29</v>
      </c>
      <c r="E20" s="15">
        <f t="shared" si="0"/>
        <v>-8</v>
      </c>
      <c r="F20" s="16">
        <f t="shared" si="1"/>
        <v>-21.621621621621621</v>
      </c>
      <c r="G20" s="34">
        <f>IF(OR(C20=0,C$18=0),"***",C20/C$18*100)</f>
        <v>2.0185488270594654</v>
      </c>
      <c r="H20" s="17">
        <f>IF(OR(D20=0,D$18=0),"***",D20/D$18*100)</f>
        <v>1.505711318795431</v>
      </c>
    </row>
    <row r="21" spans="1:8" ht="34.5" customHeight="1" x14ac:dyDescent="0.2">
      <c r="A21" s="110"/>
      <c r="B21" s="72" t="s">
        <v>78</v>
      </c>
      <c r="C21" s="14">
        <v>300</v>
      </c>
      <c r="D21" s="14">
        <v>273</v>
      </c>
      <c r="E21" s="15">
        <f t="shared" si="0"/>
        <v>-27</v>
      </c>
      <c r="F21" s="16">
        <f t="shared" si="1"/>
        <v>-9</v>
      </c>
      <c r="G21" s="18">
        <f t="shared" si="5"/>
        <v>16.366612111292962</v>
      </c>
      <c r="H21" s="17">
        <f t="shared" si="5"/>
        <v>14.174454828660435</v>
      </c>
    </row>
    <row r="22" spans="1:8" ht="30" customHeight="1" x14ac:dyDescent="0.2">
      <c r="A22" s="110"/>
      <c r="B22" s="72" t="s">
        <v>79</v>
      </c>
      <c r="C22" s="14">
        <v>125</v>
      </c>
      <c r="D22" s="14">
        <v>238</v>
      </c>
      <c r="E22" s="15">
        <f t="shared" si="0"/>
        <v>113</v>
      </c>
      <c r="F22" s="16">
        <f t="shared" si="1"/>
        <v>90.4</v>
      </c>
      <c r="G22" s="18">
        <f t="shared" si="5"/>
        <v>6.819421713038734</v>
      </c>
      <c r="H22" s="17">
        <f t="shared" si="5"/>
        <v>12.357217030114226</v>
      </c>
    </row>
    <row r="23" spans="1:8" ht="19.5" customHeight="1" x14ac:dyDescent="0.2">
      <c r="A23" s="110"/>
      <c r="B23" s="72" t="s">
        <v>80</v>
      </c>
      <c r="C23" s="14">
        <v>4</v>
      </c>
      <c r="D23" s="14">
        <v>0</v>
      </c>
      <c r="E23" s="15">
        <f t="shared" si="0"/>
        <v>-4</v>
      </c>
      <c r="F23" s="16" t="str">
        <f t="shared" si="1"/>
        <v>***</v>
      </c>
      <c r="G23" s="18">
        <f t="shared" si="5"/>
        <v>0.21822149481723949</v>
      </c>
      <c r="H23" s="17" t="str">
        <f t="shared" si="5"/>
        <v>***</v>
      </c>
    </row>
    <row r="24" spans="1:8" ht="36" customHeight="1" x14ac:dyDescent="0.2">
      <c r="A24" s="122" t="s">
        <v>76</v>
      </c>
      <c r="B24" s="123"/>
      <c r="C24" s="14">
        <v>1408</v>
      </c>
      <c r="D24" s="14">
        <v>1525</v>
      </c>
      <c r="E24" s="15">
        <f t="shared" si="0"/>
        <v>117</v>
      </c>
      <c r="F24" s="16">
        <f t="shared" si="1"/>
        <v>8.3096590909090917</v>
      </c>
      <c r="G24" s="34">
        <f t="shared" ref="G24" si="6">IF(OR(C24=0,C$18=0),"***",C24/C$18*100)</f>
        <v>76.813966175668298</v>
      </c>
      <c r="H24" s="17">
        <f t="shared" ref="H24" si="7">IF(OR(D24=0,D$18=0),"***",D24/D$18*100)</f>
        <v>79.179646936656283</v>
      </c>
    </row>
    <row r="25" spans="1:8" ht="25.5" customHeight="1" x14ac:dyDescent="0.2">
      <c r="A25" s="125" t="s">
        <v>32</v>
      </c>
      <c r="B25" s="109"/>
      <c r="C25" s="14">
        <v>1115</v>
      </c>
      <c r="D25" s="14">
        <v>1115</v>
      </c>
      <c r="E25" s="15">
        <f t="shared" si="0"/>
        <v>0</v>
      </c>
      <c r="F25" s="16">
        <f t="shared" si="1"/>
        <v>0</v>
      </c>
      <c r="G25" s="18"/>
      <c r="H25" s="17"/>
    </row>
    <row r="26" spans="1:8" ht="20.100000000000001" customHeight="1" x14ac:dyDescent="0.2">
      <c r="A26" s="110" t="s">
        <v>30</v>
      </c>
      <c r="B26" s="72" t="s">
        <v>81</v>
      </c>
      <c r="C26" s="14">
        <v>152</v>
      </c>
      <c r="D26" s="14">
        <v>121</v>
      </c>
      <c r="E26" s="15">
        <f t="shared" si="0"/>
        <v>-31</v>
      </c>
      <c r="F26" s="16">
        <f t="shared" si="1"/>
        <v>-20.394736842105264</v>
      </c>
      <c r="G26" s="18">
        <f>IF(OR(C26=0,C$25=0),"***",C26/C$25*100)</f>
        <v>13.632286995515694</v>
      </c>
      <c r="H26" s="17">
        <f>IF(OR(D26=0,D$25=0),"***",D26/D$25*100)</f>
        <v>10.852017937219731</v>
      </c>
    </row>
    <row r="27" spans="1:8" ht="20.25" customHeight="1" x14ac:dyDescent="0.2">
      <c r="A27" s="110"/>
      <c r="B27" s="72" t="s">
        <v>77</v>
      </c>
      <c r="C27" s="14">
        <v>0</v>
      </c>
      <c r="D27" s="14">
        <v>0</v>
      </c>
      <c r="E27" s="15">
        <f t="shared" si="0"/>
        <v>0</v>
      </c>
      <c r="F27" s="16" t="str">
        <f t="shared" ref="F27" si="8">IF(OR(C27=0,D27=0),"***",(D27-C27)/C27*100)</f>
        <v>***</v>
      </c>
      <c r="G27" s="34" t="str">
        <f>IF(OR(C27=0,C$25=0),"***",C27/C$25*100)</f>
        <v>***</v>
      </c>
      <c r="H27" s="17" t="str">
        <f>IF(OR(D27=0,D$25=0),"***",D27/D$25*100)</f>
        <v>***</v>
      </c>
    </row>
    <row r="28" spans="1:8" ht="35.25" customHeight="1" x14ac:dyDescent="0.2">
      <c r="A28" s="110"/>
      <c r="B28" s="72" t="s">
        <v>78</v>
      </c>
      <c r="C28" s="14">
        <v>634</v>
      </c>
      <c r="D28" s="14">
        <v>658</v>
      </c>
      <c r="E28" s="15">
        <f t="shared" si="0"/>
        <v>24</v>
      </c>
      <c r="F28" s="16">
        <f t="shared" si="1"/>
        <v>3.7854889589905363</v>
      </c>
      <c r="G28" s="18">
        <f t="shared" ref="G28:H30" si="9">IF(OR(C28=0,C$25=0),"***",C28/C$25*100)</f>
        <v>56.860986547085204</v>
      </c>
      <c r="H28" s="17">
        <f t="shared" si="9"/>
        <v>59.013452914798201</v>
      </c>
    </row>
    <row r="29" spans="1:8" ht="30" customHeight="1" x14ac:dyDescent="0.2">
      <c r="A29" s="110"/>
      <c r="B29" s="72" t="s">
        <v>79</v>
      </c>
      <c r="C29" s="14">
        <v>20</v>
      </c>
      <c r="D29" s="14">
        <v>30</v>
      </c>
      <c r="E29" s="15">
        <f t="shared" si="0"/>
        <v>10</v>
      </c>
      <c r="F29" s="16">
        <f t="shared" si="1"/>
        <v>50</v>
      </c>
      <c r="G29" s="18">
        <f t="shared" si="9"/>
        <v>1.7937219730941705</v>
      </c>
      <c r="H29" s="17">
        <f t="shared" si="9"/>
        <v>2.6905829596412558</v>
      </c>
    </row>
    <row r="30" spans="1:8" ht="19.5" customHeight="1" x14ac:dyDescent="0.2">
      <c r="A30" s="110"/>
      <c r="B30" s="72" t="s">
        <v>80</v>
      </c>
      <c r="C30" s="14">
        <v>68</v>
      </c>
      <c r="D30" s="14">
        <v>53</v>
      </c>
      <c r="E30" s="15">
        <f t="shared" si="0"/>
        <v>-15</v>
      </c>
      <c r="F30" s="16">
        <f t="shared" si="1"/>
        <v>-22.058823529411764</v>
      </c>
      <c r="G30" s="18">
        <f t="shared" si="9"/>
        <v>6.0986547085201792</v>
      </c>
      <c r="H30" s="17">
        <f t="shared" si="9"/>
        <v>4.753363228699552</v>
      </c>
    </row>
    <row r="31" spans="1:8" ht="21" customHeight="1" x14ac:dyDescent="0.2">
      <c r="A31" s="126" t="s">
        <v>7</v>
      </c>
      <c r="B31" s="127"/>
      <c r="C31" s="14">
        <v>704</v>
      </c>
      <c r="D31" s="14">
        <v>687</v>
      </c>
      <c r="E31" s="15">
        <f t="shared" si="0"/>
        <v>-17</v>
      </c>
      <c r="F31" s="16">
        <f t="shared" si="1"/>
        <v>-2.4147727272727271</v>
      </c>
      <c r="G31" s="34">
        <f t="shared" ref="G31" si="10">IF(OR(C31=0,C$25=0),"***",C31/C$25*100)</f>
        <v>63.139013452914796</v>
      </c>
      <c r="H31" s="17">
        <f t="shared" ref="H31" si="11">IF(OR(D31=0,D$25=0),"***",D31/D$25*100)</f>
        <v>61.614349775784746</v>
      </c>
    </row>
    <row r="32" spans="1:8" ht="29.25" customHeight="1" x14ac:dyDescent="0.2">
      <c r="A32" s="130" t="s">
        <v>33</v>
      </c>
      <c r="B32" s="131"/>
      <c r="C32" s="6">
        <v>3620</v>
      </c>
      <c r="D32" s="6">
        <v>4015</v>
      </c>
      <c r="E32" s="7">
        <f t="shared" si="0"/>
        <v>395</v>
      </c>
      <c r="F32" s="8">
        <f t="shared" si="1"/>
        <v>10.911602209944752</v>
      </c>
      <c r="G32" s="18"/>
      <c r="H32" s="17"/>
    </row>
    <row r="33" spans="1:8" ht="20.100000000000001" customHeight="1" x14ac:dyDescent="0.2">
      <c r="A33" s="110" t="s">
        <v>30</v>
      </c>
      <c r="B33" s="72" t="s">
        <v>81</v>
      </c>
      <c r="C33" s="14">
        <v>809</v>
      </c>
      <c r="D33" s="14">
        <v>1033</v>
      </c>
      <c r="E33" s="15">
        <f t="shared" si="0"/>
        <v>224</v>
      </c>
      <c r="F33" s="16">
        <f t="shared" si="1"/>
        <v>27.6885043263288</v>
      </c>
      <c r="G33" s="18">
        <f>IF(OR(C33=0,C$32=0),"***",C33/C$32*100)</f>
        <v>22.348066298342541</v>
      </c>
      <c r="H33" s="17">
        <f>IF(OR(D33=0,D$32=0),"***",D33/D$32*100)</f>
        <v>25.728518057285182</v>
      </c>
    </row>
    <row r="34" spans="1:8" ht="20.25" customHeight="1" x14ac:dyDescent="0.2">
      <c r="A34" s="110"/>
      <c r="B34" s="72" t="s">
        <v>77</v>
      </c>
      <c r="C34" s="14">
        <v>100</v>
      </c>
      <c r="D34" s="14">
        <v>98</v>
      </c>
      <c r="E34" s="15">
        <f t="shared" si="0"/>
        <v>-2</v>
      </c>
      <c r="F34" s="16">
        <f t="shared" si="1"/>
        <v>-2</v>
      </c>
      <c r="G34" s="34">
        <f>IF(OR(C34=0,C$32=0),"***",C34/C$32*100)</f>
        <v>2.7624309392265194</v>
      </c>
      <c r="H34" s="17">
        <f>IF(OR(D34=0,D$32=0),"***",D34/D$32*100)</f>
        <v>2.4408468244084682</v>
      </c>
    </row>
    <row r="35" spans="1:8" ht="30.75" customHeight="1" x14ac:dyDescent="0.2">
      <c r="A35" s="110"/>
      <c r="B35" s="72" t="s">
        <v>78</v>
      </c>
      <c r="C35" s="14">
        <v>1120</v>
      </c>
      <c r="D35" s="14">
        <v>1372</v>
      </c>
      <c r="E35" s="15">
        <f t="shared" si="0"/>
        <v>252</v>
      </c>
      <c r="F35" s="16">
        <f t="shared" si="1"/>
        <v>22.5</v>
      </c>
      <c r="G35" s="18">
        <f t="shared" ref="G35:H38" si="12">IF(OR(C35=0,C$32=0),"***",C35/C$32*100)</f>
        <v>30.939226519337016</v>
      </c>
      <c r="H35" s="17">
        <f t="shared" si="12"/>
        <v>34.171855541718557</v>
      </c>
    </row>
    <row r="36" spans="1:8" ht="30.75" customHeight="1" x14ac:dyDescent="0.2">
      <c r="A36" s="110"/>
      <c r="B36" s="72" t="s">
        <v>79</v>
      </c>
      <c r="C36" s="14">
        <v>692</v>
      </c>
      <c r="D36" s="14">
        <v>878</v>
      </c>
      <c r="E36" s="15">
        <f t="shared" si="0"/>
        <v>186</v>
      </c>
      <c r="F36" s="16">
        <f t="shared" si="1"/>
        <v>26.878612716763005</v>
      </c>
      <c r="G36" s="18">
        <f t="shared" si="12"/>
        <v>19.116022099447513</v>
      </c>
      <c r="H36" s="17">
        <f t="shared" si="12"/>
        <v>21.867995018679949</v>
      </c>
    </row>
    <row r="37" spans="1:8" ht="19.5" customHeight="1" x14ac:dyDescent="0.2">
      <c r="A37" s="110"/>
      <c r="B37" s="72" t="s">
        <v>80</v>
      </c>
      <c r="C37" s="14">
        <v>48</v>
      </c>
      <c r="D37" s="14">
        <v>52</v>
      </c>
      <c r="E37" s="15">
        <f t="shared" si="0"/>
        <v>4</v>
      </c>
      <c r="F37" s="16">
        <f t="shared" si="1"/>
        <v>8.3333333333333321</v>
      </c>
      <c r="G37" s="18">
        <f t="shared" si="12"/>
        <v>1.3259668508287292</v>
      </c>
      <c r="H37" s="17">
        <f t="shared" si="12"/>
        <v>1.2951432129514322</v>
      </c>
    </row>
    <row r="38" spans="1:8" ht="24.75" customHeight="1" x14ac:dyDescent="0.2">
      <c r="A38" s="216" t="s">
        <v>82</v>
      </c>
      <c r="B38" s="217"/>
      <c r="C38" s="6">
        <v>3224</v>
      </c>
      <c r="D38" s="6">
        <v>3199</v>
      </c>
      <c r="E38" s="7">
        <f t="shared" si="0"/>
        <v>-25</v>
      </c>
      <c r="F38" s="8">
        <f t="shared" si="1"/>
        <v>-0.77543424317617871</v>
      </c>
      <c r="G38" s="18">
        <f t="shared" si="12"/>
        <v>89.060773480662974</v>
      </c>
      <c r="H38" s="17">
        <f t="shared" si="12"/>
        <v>79.676214196762146</v>
      </c>
    </row>
    <row r="39" spans="1:8" ht="26.25" customHeight="1" x14ac:dyDescent="0.2">
      <c r="A39" s="218" t="s">
        <v>70</v>
      </c>
      <c r="B39" s="219"/>
      <c r="C39" s="6">
        <v>269</v>
      </c>
      <c r="D39" s="6">
        <v>359</v>
      </c>
      <c r="E39" s="7">
        <f t="shared" si="0"/>
        <v>90</v>
      </c>
      <c r="F39" s="8">
        <f t="shared" si="1"/>
        <v>33.457249070631974</v>
      </c>
      <c r="G39" s="18"/>
      <c r="H39" s="17"/>
    </row>
    <row r="40" spans="1:8" ht="22.5" customHeight="1" x14ac:dyDescent="0.2">
      <c r="A40" s="132" t="s">
        <v>73</v>
      </c>
      <c r="B40" s="133"/>
      <c r="C40" s="6">
        <v>83</v>
      </c>
      <c r="D40" s="6">
        <v>156</v>
      </c>
      <c r="E40" s="7">
        <f t="shared" si="0"/>
        <v>73</v>
      </c>
      <c r="F40" s="8">
        <f t="shared" si="1"/>
        <v>87.951807228915655</v>
      </c>
      <c r="G40" s="18"/>
      <c r="H40" s="17"/>
    </row>
    <row r="41" spans="1:8" ht="20.100000000000001" customHeight="1" x14ac:dyDescent="0.2">
      <c r="A41" s="110" t="s">
        <v>30</v>
      </c>
      <c r="B41" s="72" t="s">
        <v>81</v>
      </c>
      <c r="C41" s="14">
        <v>26</v>
      </c>
      <c r="D41" s="14">
        <v>39</v>
      </c>
      <c r="E41" s="15">
        <f t="shared" si="0"/>
        <v>13</v>
      </c>
      <c r="F41" s="16">
        <f t="shared" si="1"/>
        <v>50</v>
      </c>
      <c r="G41" s="18">
        <f>IF(OR(C41=0,C$40=0),"***",C41/C$40*100)</f>
        <v>31.325301204819279</v>
      </c>
      <c r="H41" s="17">
        <f>IF(OR(D41=0,D$40=0),"***",D41/D$40*100)</f>
        <v>25</v>
      </c>
    </row>
    <row r="42" spans="1:8" ht="20.25" customHeight="1" x14ac:dyDescent="0.2">
      <c r="A42" s="110"/>
      <c r="B42" s="72" t="s">
        <v>77</v>
      </c>
      <c r="C42" s="14">
        <v>0</v>
      </c>
      <c r="D42" s="14">
        <v>0</v>
      </c>
      <c r="E42" s="15">
        <f t="shared" si="0"/>
        <v>0</v>
      </c>
      <c r="F42" s="16" t="str">
        <f t="shared" ref="F42" si="13">IF(OR(C42=0,D42=0),"***",(D42-C42)/C42*100)</f>
        <v>***</v>
      </c>
      <c r="G42" s="34" t="str">
        <f>IF(OR(C42=0,C$40=0),"***",C42/C$40*100)</f>
        <v>***</v>
      </c>
      <c r="H42" s="17" t="str">
        <f>IF(OR(D42=0,D$40=0),"***",D42/D$40*100)</f>
        <v>***</v>
      </c>
    </row>
    <row r="43" spans="1:8" ht="33" customHeight="1" x14ac:dyDescent="0.2">
      <c r="A43" s="110"/>
      <c r="B43" s="72" t="s">
        <v>78</v>
      </c>
      <c r="C43" s="14">
        <v>50</v>
      </c>
      <c r="D43" s="14">
        <v>84</v>
      </c>
      <c r="E43" s="15">
        <f t="shared" si="0"/>
        <v>34</v>
      </c>
      <c r="F43" s="16">
        <f t="shared" si="1"/>
        <v>68</v>
      </c>
      <c r="G43" s="18">
        <f t="shared" ref="G43:H45" si="14">IF(OR(C43=0,C$40=0),"***",C43/C$40*100)</f>
        <v>60.24096385542169</v>
      </c>
      <c r="H43" s="17">
        <f t="shared" si="14"/>
        <v>53.846153846153847</v>
      </c>
    </row>
    <row r="44" spans="1:8" ht="27.75" customHeight="1" x14ac:dyDescent="0.2">
      <c r="A44" s="110"/>
      <c r="B44" s="72" t="s">
        <v>79</v>
      </c>
      <c r="C44" s="14">
        <v>3</v>
      </c>
      <c r="D44" s="14">
        <v>24</v>
      </c>
      <c r="E44" s="15">
        <f t="shared" si="0"/>
        <v>21</v>
      </c>
      <c r="F44" s="16">
        <f t="shared" si="1"/>
        <v>700</v>
      </c>
      <c r="G44" s="18">
        <f t="shared" si="14"/>
        <v>3.6144578313253009</v>
      </c>
      <c r="H44" s="17">
        <f t="shared" si="14"/>
        <v>15.384615384615385</v>
      </c>
    </row>
    <row r="45" spans="1:8" ht="19.5" customHeight="1" x14ac:dyDescent="0.2">
      <c r="A45" s="110"/>
      <c r="B45" s="72" t="s">
        <v>80</v>
      </c>
      <c r="C45" s="14">
        <v>3</v>
      </c>
      <c r="D45" s="14">
        <v>5</v>
      </c>
      <c r="E45" s="15">
        <f t="shared" si="0"/>
        <v>2</v>
      </c>
      <c r="F45" s="16">
        <f t="shared" si="1"/>
        <v>66.666666666666657</v>
      </c>
      <c r="G45" s="18">
        <f t="shared" si="14"/>
        <v>3.6144578313253009</v>
      </c>
      <c r="H45" s="17">
        <f t="shared" si="14"/>
        <v>3.2051282051282048</v>
      </c>
    </row>
    <row r="46" spans="1:8" ht="39" customHeight="1" x14ac:dyDescent="0.2">
      <c r="A46" s="128" t="s">
        <v>41</v>
      </c>
      <c r="B46" s="129"/>
      <c r="C46" s="6">
        <v>51</v>
      </c>
      <c r="D46" s="6">
        <v>58</v>
      </c>
      <c r="E46" s="7">
        <f t="shared" si="0"/>
        <v>7</v>
      </c>
      <c r="F46" s="8">
        <f t="shared" si="1"/>
        <v>13.725490196078432</v>
      </c>
      <c r="G46" s="18"/>
      <c r="H46" s="17"/>
    </row>
    <row r="47" spans="1:8" ht="21" customHeight="1" x14ac:dyDescent="0.2">
      <c r="A47" s="110" t="s">
        <v>30</v>
      </c>
      <c r="B47" s="72" t="s">
        <v>81</v>
      </c>
      <c r="C47" s="14">
        <v>4</v>
      </c>
      <c r="D47" s="14">
        <v>5</v>
      </c>
      <c r="E47" s="15">
        <f t="shared" si="0"/>
        <v>1</v>
      </c>
      <c r="F47" s="16">
        <f t="shared" si="1"/>
        <v>25</v>
      </c>
      <c r="G47" s="18">
        <f>IF(OR(C47=0,C$46=0),"***",C47/C$46*100)</f>
        <v>7.8431372549019605</v>
      </c>
      <c r="H47" s="17">
        <f>IF(OR(D47=0,D$46=0),"***",D47/D$46*100)</f>
        <v>8.6206896551724146</v>
      </c>
    </row>
    <row r="48" spans="1:8" ht="20.25" customHeight="1" x14ac:dyDescent="0.2">
      <c r="A48" s="110"/>
      <c r="B48" s="72" t="s">
        <v>77</v>
      </c>
      <c r="C48" s="14">
        <v>0</v>
      </c>
      <c r="D48" s="14">
        <v>0</v>
      </c>
      <c r="E48" s="15">
        <f t="shared" si="0"/>
        <v>0</v>
      </c>
      <c r="F48" s="16" t="str">
        <f t="shared" si="1"/>
        <v>***</v>
      </c>
      <c r="G48" s="34" t="str">
        <f>IF(OR(C48=0,C$46=0),"***",C48/C$46*100)</f>
        <v>***</v>
      </c>
      <c r="H48" s="17" t="str">
        <f>IF(OR(D48=0,D$46=0),"***",D48/D$46*100)</f>
        <v>***</v>
      </c>
    </row>
    <row r="49" spans="1:8" ht="28.5" customHeight="1" x14ac:dyDescent="0.2">
      <c r="A49" s="110"/>
      <c r="B49" s="72" t="s">
        <v>78</v>
      </c>
      <c r="C49" s="14">
        <v>28</v>
      </c>
      <c r="D49" s="14">
        <v>16</v>
      </c>
      <c r="E49" s="15">
        <f t="shared" si="0"/>
        <v>-12</v>
      </c>
      <c r="F49" s="16">
        <f t="shared" si="1"/>
        <v>-42.857142857142854</v>
      </c>
      <c r="G49" s="18">
        <f t="shared" ref="G49:H51" si="15">IF(OR(C49=0,C$46=0),"***",C49/C$46*100)</f>
        <v>54.901960784313729</v>
      </c>
      <c r="H49" s="17">
        <f t="shared" si="15"/>
        <v>27.586206896551722</v>
      </c>
    </row>
    <row r="50" spans="1:8" ht="27.75" customHeight="1" x14ac:dyDescent="0.2">
      <c r="A50" s="110"/>
      <c r="B50" s="72" t="s">
        <v>79</v>
      </c>
      <c r="C50" s="14">
        <v>11</v>
      </c>
      <c r="D50" s="14">
        <v>27</v>
      </c>
      <c r="E50" s="15">
        <f t="shared" si="0"/>
        <v>16</v>
      </c>
      <c r="F50" s="16">
        <f t="shared" si="1"/>
        <v>145.45454545454547</v>
      </c>
      <c r="G50" s="18">
        <f t="shared" si="15"/>
        <v>21.568627450980394</v>
      </c>
      <c r="H50" s="17">
        <f t="shared" si="15"/>
        <v>46.551724137931032</v>
      </c>
    </row>
    <row r="51" spans="1:8" ht="19.5" customHeight="1" x14ac:dyDescent="0.2">
      <c r="A51" s="110"/>
      <c r="B51" s="72" t="s">
        <v>80</v>
      </c>
      <c r="C51" s="14">
        <v>1</v>
      </c>
      <c r="D51" s="14">
        <v>3</v>
      </c>
      <c r="E51" s="15">
        <f t="shared" si="0"/>
        <v>2</v>
      </c>
      <c r="F51" s="16">
        <f t="shared" si="1"/>
        <v>200</v>
      </c>
      <c r="G51" s="18">
        <f t="shared" si="15"/>
        <v>1.9607843137254901</v>
      </c>
      <c r="H51" s="17">
        <f t="shared" si="15"/>
        <v>5.1724137931034484</v>
      </c>
    </row>
    <row r="52" spans="1:8" ht="26.25" customHeight="1" thickBot="1" x14ac:dyDescent="0.25">
      <c r="A52" s="157" t="s">
        <v>4</v>
      </c>
      <c r="B52" s="158"/>
      <c r="C52" s="21">
        <v>50</v>
      </c>
      <c r="D52" s="21">
        <v>56</v>
      </c>
      <c r="E52" s="22">
        <f t="shared" si="0"/>
        <v>6</v>
      </c>
      <c r="F52" s="23">
        <f t="shared" si="1"/>
        <v>12</v>
      </c>
      <c r="G52" s="43">
        <f>IF(OR(C52=0,C$46=0),"***",C52/C$46*100)</f>
        <v>98.039215686274503</v>
      </c>
      <c r="H52" s="26">
        <f>IF(OR(D52=0,D$46=0),"***",D52/D$46*100)</f>
        <v>96.551724137931032</v>
      </c>
    </row>
    <row r="53" spans="1:8" s="3" customFormat="1" ht="13.5" hidden="1" thickTop="1" x14ac:dyDescent="0.2">
      <c r="A53" s="4"/>
      <c r="C53" s="3" t="s">
        <v>10</v>
      </c>
      <c r="D53" s="3" t="s">
        <v>10</v>
      </c>
      <c r="H53" s="2"/>
    </row>
    <row r="54" spans="1:8" s="3" customFormat="1" ht="13.5" thickTop="1" x14ac:dyDescent="0.2">
      <c r="A54" s="4"/>
      <c r="H54" s="2"/>
    </row>
    <row r="55" spans="1:8" s="3" customFormat="1" x14ac:dyDescent="0.2">
      <c r="A55" s="4"/>
      <c r="H55" s="2"/>
    </row>
    <row r="56" spans="1:8" s="3" customFormat="1" x14ac:dyDescent="0.2">
      <c r="A56" s="4"/>
      <c r="H56" s="2"/>
    </row>
    <row r="57" spans="1:8" s="3" customFormat="1" x14ac:dyDescent="0.2">
      <c r="A57" s="4"/>
      <c r="H57" s="2"/>
    </row>
    <row r="58" spans="1:8" s="3" customFormat="1" x14ac:dyDescent="0.2">
      <c r="A58" s="4"/>
      <c r="H58" s="2"/>
    </row>
    <row r="59" spans="1:8" s="3" customFormat="1" x14ac:dyDescent="0.2">
      <c r="A59" s="4"/>
      <c r="H59" s="2"/>
    </row>
    <row r="60" spans="1:8" s="3" customFormat="1" x14ac:dyDescent="0.2">
      <c r="A60" s="4"/>
      <c r="H60" s="2"/>
    </row>
    <row r="61" spans="1:8" s="3" customFormat="1" x14ac:dyDescent="0.2">
      <c r="A61" s="4"/>
      <c r="H61" s="2"/>
    </row>
    <row r="62" spans="1:8" s="3" customFormat="1" x14ac:dyDescent="0.2">
      <c r="A62" s="4"/>
      <c r="H62" s="2"/>
    </row>
    <row r="63" spans="1:8" s="3" customFormat="1" x14ac:dyDescent="0.2">
      <c r="A63" s="4"/>
      <c r="H63" s="2"/>
    </row>
    <row r="64" spans="1:8" s="3" customFormat="1" x14ac:dyDescent="0.2">
      <c r="A64" s="4"/>
      <c r="H64" s="2"/>
    </row>
    <row r="65" spans="1:8" s="3" customFormat="1" x14ac:dyDescent="0.2">
      <c r="A65" s="4"/>
      <c r="H65" s="2"/>
    </row>
    <row r="66" spans="1:8" s="3" customFormat="1" x14ac:dyDescent="0.2">
      <c r="A66" s="4"/>
      <c r="H66" s="2"/>
    </row>
    <row r="67" spans="1:8" s="3" customFormat="1" x14ac:dyDescent="0.2">
      <c r="A67" s="4"/>
      <c r="H67" s="2"/>
    </row>
    <row r="68" spans="1:8" s="3" customFormat="1" x14ac:dyDescent="0.2">
      <c r="A68" s="4"/>
      <c r="H68" s="2"/>
    </row>
    <row r="69" spans="1:8" s="3" customFormat="1" x14ac:dyDescent="0.2">
      <c r="A69" s="4"/>
      <c r="H69" s="2"/>
    </row>
    <row r="70" spans="1:8" s="3" customFormat="1" x14ac:dyDescent="0.2">
      <c r="A70" s="4"/>
      <c r="H70" s="2"/>
    </row>
    <row r="71" spans="1:8" s="3" customFormat="1" x14ac:dyDescent="0.2">
      <c r="A71" s="4"/>
      <c r="H71" s="2"/>
    </row>
    <row r="72" spans="1:8" s="3" customFormat="1" x14ac:dyDescent="0.2">
      <c r="A72" s="4"/>
      <c r="H72" s="2"/>
    </row>
    <row r="73" spans="1:8" s="3" customFormat="1" x14ac:dyDescent="0.2">
      <c r="A73" s="4"/>
      <c r="H73" s="2"/>
    </row>
    <row r="74" spans="1:8" s="3" customFormat="1" x14ac:dyDescent="0.2">
      <c r="A74" s="4"/>
      <c r="H74" s="2"/>
    </row>
    <row r="75" spans="1:8" s="3" customFormat="1" x14ac:dyDescent="0.2">
      <c r="A75" s="4"/>
      <c r="H75" s="2"/>
    </row>
    <row r="76" spans="1:8" s="3" customFormat="1" x14ac:dyDescent="0.2">
      <c r="A76" s="4"/>
      <c r="H76" s="2"/>
    </row>
    <row r="77" spans="1:8" s="3" customFormat="1" x14ac:dyDescent="0.2">
      <c r="A77" s="4"/>
      <c r="H77" s="2"/>
    </row>
    <row r="78" spans="1:8" s="3" customFormat="1" x14ac:dyDescent="0.2">
      <c r="A78" s="4"/>
      <c r="H78" s="2"/>
    </row>
    <row r="79" spans="1:8" s="3" customFormat="1" x14ac:dyDescent="0.2">
      <c r="A79" s="4"/>
      <c r="H79" s="2"/>
    </row>
    <row r="80" spans="1:8" s="3" customFormat="1" x14ac:dyDescent="0.2">
      <c r="A80" s="4"/>
      <c r="H80" s="2"/>
    </row>
    <row r="81" spans="1:8" s="3" customFormat="1" x14ac:dyDescent="0.2">
      <c r="A81" s="4"/>
      <c r="H81" s="2"/>
    </row>
    <row r="82" spans="1:8" s="3" customFormat="1" x14ac:dyDescent="0.2">
      <c r="A82" s="4"/>
      <c r="H82" s="2"/>
    </row>
    <row r="83" spans="1:8" s="3" customFormat="1" x14ac:dyDescent="0.2">
      <c r="A83" s="4"/>
      <c r="H83" s="2"/>
    </row>
    <row r="84" spans="1:8" s="3" customFormat="1" x14ac:dyDescent="0.2">
      <c r="A84" s="4"/>
      <c r="H84" s="2"/>
    </row>
    <row r="85" spans="1:8" s="3" customFormat="1" x14ac:dyDescent="0.2">
      <c r="A85" s="4"/>
      <c r="H85" s="2"/>
    </row>
    <row r="86" spans="1:8" s="3" customFormat="1" x14ac:dyDescent="0.2">
      <c r="A86" s="4"/>
      <c r="H86" s="2"/>
    </row>
    <row r="87" spans="1:8" s="3" customFormat="1" x14ac:dyDescent="0.2">
      <c r="A87" s="4"/>
      <c r="H87" s="2"/>
    </row>
    <row r="88" spans="1:8" s="3" customFormat="1" x14ac:dyDescent="0.2">
      <c r="A88" s="4"/>
      <c r="H88" s="2"/>
    </row>
    <row r="89" spans="1:8" s="3" customFormat="1" x14ac:dyDescent="0.2">
      <c r="A89" s="4"/>
      <c r="H89" s="2"/>
    </row>
    <row r="90" spans="1:8" s="3" customFormat="1" x14ac:dyDescent="0.2">
      <c r="A90" s="4"/>
      <c r="H90" s="2"/>
    </row>
    <row r="91" spans="1:8" s="3" customFormat="1" x14ac:dyDescent="0.2">
      <c r="A91" s="4"/>
      <c r="H91" s="2"/>
    </row>
    <row r="92" spans="1:8" s="3" customFormat="1" x14ac:dyDescent="0.2">
      <c r="A92" s="4"/>
      <c r="H92" s="2"/>
    </row>
    <row r="93" spans="1:8" s="3" customFormat="1" x14ac:dyDescent="0.2">
      <c r="A93" s="4"/>
      <c r="H93" s="2"/>
    </row>
    <row r="94" spans="1:8" s="3" customFormat="1" x14ac:dyDescent="0.2">
      <c r="A94" s="4"/>
      <c r="H94" s="2"/>
    </row>
    <row r="95" spans="1:8" s="3" customFormat="1" x14ac:dyDescent="0.2">
      <c r="A95" s="4"/>
      <c r="H95" s="2"/>
    </row>
    <row r="96" spans="1:8" s="3" customFormat="1" x14ac:dyDescent="0.2">
      <c r="A96" s="4"/>
      <c r="H96" s="2"/>
    </row>
    <row r="97" spans="1:8" s="3" customFormat="1" x14ac:dyDescent="0.2">
      <c r="A97" s="4"/>
      <c r="H97" s="2"/>
    </row>
    <row r="98" spans="1:8" s="3" customFormat="1" x14ac:dyDescent="0.2">
      <c r="A98" s="4"/>
      <c r="H98" s="2"/>
    </row>
    <row r="99" spans="1:8" s="3" customFormat="1" x14ac:dyDescent="0.2">
      <c r="A99" s="4"/>
      <c r="H99" s="2"/>
    </row>
    <row r="100" spans="1:8" s="3" customFormat="1" x14ac:dyDescent="0.2">
      <c r="A100" s="4"/>
      <c r="H100" s="2"/>
    </row>
    <row r="101" spans="1:8" s="3" customFormat="1" x14ac:dyDescent="0.2">
      <c r="A101" s="4"/>
      <c r="H101" s="2"/>
    </row>
    <row r="102" spans="1:8" s="3" customFormat="1" x14ac:dyDescent="0.2">
      <c r="A102" s="4"/>
      <c r="H102" s="2"/>
    </row>
    <row r="103" spans="1:8" s="3" customFormat="1" x14ac:dyDescent="0.2">
      <c r="A103" s="4"/>
      <c r="H103" s="2"/>
    </row>
    <row r="104" spans="1:8" s="3" customFormat="1" x14ac:dyDescent="0.2">
      <c r="A104" s="4"/>
      <c r="H104" s="2"/>
    </row>
    <row r="105" spans="1:8" s="3" customFormat="1" x14ac:dyDescent="0.2">
      <c r="A105" s="4"/>
      <c r="H105" s="2"/>
    </row>
    <row r="106" spans="1:8" s="3" customFormat="1" x14ac:dyDescent="0.2">
      <c r="A106" s="4"/>
      <c r="H106" s="2"/>
    </row>
    <row r="107" spans="1:8" s="3" customFormat="1" x14ac:dyDescent="0.2">
      <c r="A107" s="4"/>
      <c r="H107" s="2"/>
    </row>
    <row r="108" spans="1:8" s="3" customFormat="1" x14ac:dyDescent="0.2">
      <c r="A108" s="4"/>
      <c r="H108" s="2"/>
    </row>
    <row r="109" spans="1:8" s="3" customFormat="1" x14ac:dyDescent="0.2">
      <c r="A109" s="4"/>
      <c r="H109" s="2"/>
    </row>
    <row r="110" spans="1:8" s="3" customFormat="1" x14ac:dyDescent="0.2">
      <c r="A110" s="4"/>
      <c r="H110" s="2"/>
    </row>
    <row r="111" spans="1:8" s="3" customFormat="1" x14ac:dyDescent="0.2">
      <c r="A111" s="4"/>
      <c r="H111" s="2"/>
    </row>
    <row r="112" spans="1:8" s="3" customFormat="1" x14ac:dyDescent="0.2">
      <c r="A112" s="4"/>
      <c r="H112" s="2"/>
    </row>
    <row r="113" spans="1:8" s="3" customFormat="1" x14ac:dyDescent="0.2">
      <c r="A113" s="4"/>
      <c r="H113" s="2"/>
    </row>
    <row r="114" spans="1:8" s="3" customFormat="1" x14ac:dyDescent="0.2">
      <c r="A114" s="4"/>
      <c r="H114" s="2"/>
    </row>
    <row r="115" spans="1:8" s="3" customFormat="1" x14ac:dyDescent="0.2">
      <c r="A115" s="4"/>
      <c r="H115" s="2"/>
    </row>
    <row r="116" spans="1:8" s="3" customFormat="1" x14ac:dyDescent="0.2">
      <c r="A116" s="4"/>
      <c r="H116" s="2"/>
    </row>
    <row r="117" spans="1:8" s="3" customFormat="1" x14ac:dyDescent="0.2">
      <c r="A117" s="4"/>
      <c r="H117" s="2"/>
    </row>
    <row r="118" spans="1:8" s="3" customFormat="1" x14ac:dyDescent="0.2">
      <c r="A118" s="4"/>
      <c r="H118" s="2"/>
    </row>
    <row r="119" spans="1:8" s="3" customFormat="1" x14ac:dyDescent="0.2">
      <c r="A119" s="4"/>
      <c r="H119" s="2"/>
    </row>
    <row r="120" spans="1:8" s="3" customFormat="1" x14ac:dyDescent="0.2">
      <c r="A120" s="4"/>
      <c r="H120" s="2"/>
    </row>
    <row r="121" spans="1:8" s="3" customFormat="1" x14ac:dyDescent="0.2">
      <c r="A121" s="4"/>
      <c r="H121" s="2"/>
    </row>
    <row r="122" spans="1:8" s="3" customFormat="1" x14ac:dyDescent="0.2">
      <c r="A122" s="4"/>
      <c r="H122" s="2"/>
    </row>
    <row r="123" spans="1:8" s="3" customFormat="1" x14ac:dyDescent="0.2">
      <c r="A123" s="4"/>
      <c r="H123" s="2"/>
    </row>
    <row r="124" spans="1:8" s="3" customFormat="1" x14ac:dyDescent="0.2">
      <c r="A124" s="4"/>
      <c r="H124" s="2"/>
    </row>
    <row r="125" spans="1:8" s="3" customFormat="1" x14ac:dyDescent="0.2">
      <c r="A125" s="4"/>
      <c r="H125" s="2"/>
    </row>
    <row r="126" spans="1:8" s="3" customFormat="1" x14ac:dyDescent="0.2">
      <c r="A126" s="4"/>
      <c r="H126" s="2"/>
    </row>
    <row r="127" spans="1:8" s="3" customFormat="1" x14ac:dyDescent="0.2">
      <c r="A127" s="4"/>
      <c r="H127" s="2"/>
    </row>
    <row r="128" spans="1:8" s="3" customFormat="1" x14ac:dyDescent="0.2">
      <c r="A128" s="4"/>
      <c r="H128" s="2"/>
    </row>
    <row r="129" spans="1:8" s="3" customFormat="1" x14ac:dyDescent="0.2">
      <c r="A129" s="4"/>
      <c r="H129" s="2"/>
    </row>
    <row r="130" spans="1:8" s="3" customFormat="1" x14ac:dyDescent="0.2">
      <c r="A130" s="4"/>
      <c r="H130" s="2"/>
    </row>
    <row r="131" spans="1:8" s="3" customFormat="1" x14ac:dyDescent="0.2">
      <c r="A131" s="4"/>
      <c r="H131" s="2"/>
    </row>
    <row r="132" spans="1:8" s="3" customFormat="1" x14ac:dyDescent="0.2">
      <c r="A132" s="4"/>
      <c r="H132" s="2"/>
    </row>
    <row r="133" spans="1:8" s="3" customFormat="1" x14ac:dyDescent="0.2">
      <c r="A133" s="4"/>
      <c r="H133" s="2"/>
    </row>
    <row r="134" spans="1:8" s="3" customFormat="1" x14ac:dyDescent="0.2">
      <c r="A134" s="4"/>
      <c r="H134" s="2"/>
    </row>
    <row r="135" spans="1:8" s="3" customFormat="1" x14ac:dyDescent="0.2">
      <c r="A135" s="4"/>
      <c r="H135" s="2"/>
    </row>
    <row r="136" spans="1:8" s="3" customFormat="1" x14ac:dyDescent="0.2">
      <c r="A136" s="4"/>
      <c r="H136" s="2"/>
    </row>
    <row r="137" spans="1:8" s="3" customFormat="1" x14ac:dyDescent="0.2">
      <c r="A137" s="4"/>
      <c r="H137" s="2"/>
    </row>
    <row r="138" spans="1:8" s="3" customFormat="1" x14ac:dyDescent="0.2">
      <c r="A138" s="4"/>
      <c r="H138" s="2"/>
    </row>
    <row r="139" spans="1:8" s="3" customFormat="1" x14ac:dyDescent="0.2">
      <c r="A139" s="4"/>
      <c r="H139" s="2"/>
    </row>
    <row r="140" spans="1:8" s="3" customFormat="1" x14ac:dyDescent="0.2">
      <c r="A140" s="4"/>
      <c r="H140" s="2"/>
    </row>
    <row r="141" spans="1:8" s="3" customFormat="1" x14ac:dyDescent="0.2">
      <c r="A141" s="4"/>
      <c r="H141" s="2"/>
    </row>
    <row r="142" spans="1:8" s="3" customFormat="1" x14ac:dyDescent="0.2">
      <c r="A142" s="4"/>
      <c r="H142" s="2"/>
    </row>
    <row r="143" spans="1:8" s="3" customFormat="1" x14ac:dyDescent="0.2">
      <c r="A143" s="4"/>
      <c r="H143" s="2"/>
    </row>
    <row r="144" spans="1:8" s="3" customFormat="1" x14ac:dyDescent="0.2">
      <c r="A144" s="4"/>
      <c r="H144" s="2"/>
    </row>
    <row r="145" spans="1:8" s="3" customFormat="1" x14ac:dyDescent="0.2">
      <c r="A145" s="4"/>
      <c r="H145" s="2"/>
    </row>
    <row r="146" spans="1:8" s="3" customFormat="1" x14ac:dyDescent="0.2">
      <c r="A146" s="4"/>
      <c r="H146" s="2"/>
    </row>
    <row r="147" spans="1:8" s="3" customFormat="1" x14ac:dyDescent="0.2">
      <c r="A147" s="4"/>
      <c r="H147" s="2"/>
    </row>
    <row r="148" spans="1:8" s="3" customFormat="1" x14ac:dyDescent="0.2">
      <c r="A148" s="4"/>
      <c r="H148" s="2"/>
    </row>
    <row r="149" spans="1:8" s="3" customFormat="1" x14ac:dyDescent="0.2">
      <c r="A149" s="4"/>
      <c r="H149" s="2"/>
    </row>
    <row r="150" spans="1:8" s="3" customFormat="1" x14ac:dyDescent="0.2">
      <c r="A150" s="4"/>
      <c r="H150" s="2"/>
    </row>
    <row r="151" spans="1:8" s="3" customFormat="1" x14ac:dyDescent="0.2">
      <c r="A151" s="4"/>
      <c r="H151" s="2"/>
    </row>
    <row r="152" spans="1:8" s="3" customFormat="1" x14ac:dyDescent="0.2">
      <c r="A152" s="4"/>
      <c r="H152" s="2"/>
    </row>
    <row r="153" spans="1:8" s="3" customFormat="1" x14ac:dyDescent="0.2">
      <c r="A153" s="4"/>
      <c r="H153" s="2"/>
    </row>
    <row r="154" spans="1:8" s="3" customFormat="1" x14ac:dyDescent="0.2">
      <c r="A154" s="4"/>
      <c r="H154" s="2"/>
    </row>
    <row r="155" spans="1:8" s="3" customFormat="1" x14ac:dyDescent="0.2">
      <c r="A155" s="4"/>
      <c r="H155" s="2"/>
    </row>
    <row r="156" spans="1:8" s="3" customFormat="1" x14ac:dyDescent="0.2">
      <c r="A156" s="4"/>
      <c r="H156" s="2"/>
    </row>
    <row r="157" spans="1:8" s="3" customFormat="1" x14ac:dyDescent="0.2">
      <c r="A157" s="4"/>
      <c r="H157" s="2"/>
    </row>
    <row r="158" spans="1:8" s="3" customFormat="1" x14ac:dyDescent="0.2">
      <c r="A158" s="4"/>
      <c r="H158" s="2"/>
    </row>
    <row r="159" spans="1:8" s="3" customFormat="1" x14ac:dyDescent="0.2">
      <c r="A159" s="4"/>
      <c r="H159" s="2"/>
    </row>
    <row r="160" spans="1:8" s="3" customFormat="1" x14ac:dyDescent="0.2">
      <c r="A160" s="4"/>
      <c r="H160" s="2"/>
    </row>
    <row r="161" spans="1:8" s="3" customFormat="1" x14ac:dyDescent="0.2">
      <c r="A161" s="4"/>
      <c r="H161" s="2"/>
    </row>
    <row r="162" spans="1:8" s="3" customFormat="1" x14ac:dyDescent="0.2">
      <c r="A162" s="4"/>
      <c r="H162" s="2"/>
    </row>
    <row r="163" spans="1:8" s="3" customFormat="1" x14ac:dyDescent="0.2">
      <c r="A163" s="4"/>
      <c r="H163" s="2"/>
    </row>
    <row r="164" spans="1:8" s="3" customFormat="1" x14ac:dyDescent="0.2">
      <c r="A164" s="4"/>
      <c r="H164" s="2"/>
    </row>
    <row r="165" spans="1:8" s="3" customFormat="1" x14ac:dyDescent="0.2">
      <c r="A165" s="4"/>
      <c r="H165" s="2"/>
    </row>
    <row r="166" spans="1:8" s="3" customFormat="1" x14ac:dyDescent="0.2">
      <c r="A166" s="4"/>
      <c r="H166" s="2"/>
    </row>
    <row r="167" spans="1:8" s="3" customFormat="1" x14ac:dyDescent="0.2">
      <c r="A167" s="4"/>
      <c r="H167" s="2"/>
    </row>
    <row r="168" spans="1:8" s="3" customFormat="1" x14ac:dyDescent="0.2">
      <c r="A168" s="4"/>
      <c r="H168" s="2"/>
    </row>
    <row r="169" spans="1:8" s="3" customFormat="1" x14ac:dyDescent="0.2">
      <c r="A169" s="4"/>
      <c r="H169" s="2"/>
    </row>
    <row r="170" spans="1:8" s="3" customFormat="1" x14ac:dyDescent="0.2">
      <c r="A170" s="4"/>
      <c r="H170" s="2"/>
    </row>
    <row r="171" spans="1:8" s="3" customFormat="1" x14ac:dyDescent="0.2">
      <c r="A171" s="4"/>
      <c r="H171" s="2"/>
    </row>
    <row r="172" spans="1:8" s="3" customFormat="1" x14ac:dyDescent="0.2">
      <c r="A172" s="4"/>
      <c r="H172" s="2"/>
    </row>
    <row r="173" spans="1:8" s="3" customFormat="1" x14ac:dyDescent="0.2">
      <c r="A173" s="4"/>
      <c r="H173" s="2"/>
    </row>
    <row r="174" spans="1:8" s="3" customFormat="1" x14ac:dyDescent="0.2">
      <c r="A174" s="4"/>
      <c r="H174" s="2"/>
    </row>
    <row r="175" spans="1:8" s="3" customFormat="1" x14ac:dyDescent="0.2">
      <c r="A175" s="4"/>
      <c r="H175" s="2"/>
    </row>
    <row r="176" spans="1:8" s="3" customFormat="1" x14ac:dyDescent="0.2">
      <c r="A176" s="4"/>
      <c r="H176" s="2"/>
    </row>
    <row r="177" spans="1:8" s="3" customFormat="1" x14ac:dyDescent="0.2">
      <c r="A177" s="4"/>
      <c r="H177" s="2"/>
    </row>
    <row r="178" spans="1:8" s="3" customFormat="1" x14ac:dyDescent="0.2">
      <c r="A178" s="4"/>
      <c r="H178" s="2"/>
    </row>
    <row r="179" spans="1:8" s="3" customFormat="1" x14ac:dyDescent="0.2">
      <c r="A179" s="4"/>
      <c r="H179" s="2"/>
    </row>
    <row r="180" spans="1:8" s="3" customFormat="1" x14ac:dyDescent="0.2">
      <c r="A180" s="4"/>
      <c r="H180" s="2"/>
    </row>
    <row r="181" spans="1:8" s="3" customFormat="1" x14ac:dyDescent="0.2">
      <c r="A181" s="4"/>
      <c r="H181" s="2"/>
    </row>
    <row r="182" spans="1:8" s="3" customFormat="1" x14ac:dyDescent="0.2">
      <c r="A182" s="4"/>
      <c r="H182" s="2"/>
    </row>
    <row r="183" spans="1:8" s="3" customFormat="1" x14ac:dyDescent="0.2">
      <c r="A183" s="4"/>
      <c r="H183" s="2"/>
    </row>
    <row r="184" spans="1:8" s="3" customFormat="1" x14ac:dyDescent="0.2">
      <c r="A184" s="4"/>
      <c r="H184" s="2"/>
    </row>
    <row r="185" spans="1:8" s="3" customFormat="1" x14ac:dyDescent="0.2">
      <c r="A185" s="4"/>
      <c r="H185" s="2"/>
    </row>
    <row r="186" spans="1:8" s="3" customFormat="1" x14ac:dyDescent="0.2">
      <c r="A186" s="4"/>
      <c r="H186" s="2"/>
    </row>
    <row r="187" spans="1:8" s="3" customFormat="1" x14ac:dyDescent="0.2">
      <c r="A187" s="4"/>
      <c r="H187" s="2"/>
    </row>
    <row r="188" spans="1:8" s="3" customFormat="1" x14ac:dyDescent="0.2">
      <c r="A188" s="4"/>
      <c r="H188" s="2"/>
    </row>
    <row r="189" spans="1:8" s="3" customFormat="1" x14ac:dyDescent="0.2">
      <c r="A189" s="4"/>
      <c r="H189" s="2"/>
    </row>
    <row r="190" spans="1:8" s="3" customFormat="1" x14ac:dyDescent="0.2">
      <c r="A190" s="4"/>
      <c r="H190" s="2"/>
    </row>
    <row r="191" spans="1:8" s="3" customFormat="1" x14ac:dyDescent="0.2">
      <c r="A191" s="4"/>
      <c r="H191" s="2"/>
    </row>
    <row r="192" spans="1:8" s="3" customFormat="1" x14ac:dyDescent="0.2">
      <c r="A192" s="4"/>
      <c r="H192" s="2"/>
    </row>
    <row r="193" spans="1:8" s="3" customFormat="1" x14ac:dyDescent="0.2">
      <c r="A193" s="4"/>
      <c r="H193" s="2"/>
    </row>
    <row r="194" spans="1:8" s="3" customFormat="1" x14ac:dyDescent="0.2">
      <c r="A194" s="4"/>
      <c r="H194" s="2"/>
    </row>
    <row r="195" spans="1:8" s="3" customFormat="1" x14ac:dyDescent="0.2">
      <c r="A195" s="4"/>
      <c r="H195" s="2"/>
    </row>
    <row r="196" spans="1:8" s="3" customFormat="1" x14ac:dyDescent="0.2">
      <c r="A196" s="4"/>
      <c r="H196" s="2"/>
    </row>
    <row r="197" spans="1:8" s="3" customFormat="1" x14ac:dyDescent="0.2">
      <c r="A197" s="4"/>
      <c r="H197" s="2"/>
    </row>
    <row r="198" spans="1:8" s="3" customFormat="1" x14ac:dyDescent="0.2">
      <c r="A198" s="4"/>
      <c r="H198" s="2"/>
    </row>
    <row r="199" spans="1:8" s="3" customFormat="1" x14ac:dyDescent="0.2">
      <c r="A199" s="4"/>
      <c r="H199" s="2"/>
    </row>
    <row r="200" spans="1:8" s="3" customFormat="1" x14ac:dyDescent="0.2">
      <c r="A200" s="4"/>
      <c r="H200" s="2"/>
    </row>
    <row r="201" spans="1:8" s="3" customFormat="1" x14ac:dyDescent="0.2">
      <c r="A201" s="4"/>
      <c r="H201" s="2"/>
    </row>
    <row r="202" spans="1:8" s="3" customFormat="1" x14ac:dyDescent="0.2">
      <c r="A202" s="4"/>
      <c r="H202" s="2"/>
    </row>
    <row r="203" spans="1:8" s="3" customFormat="1" x14ac:dyDescent="0.2">
      <c r="A203" s="4"/>
      <c r="H203" s="2"/>
    </row>
    <row r="204" spans="1:8" s="3" customFormat="1" x14ac:dyDescent="0.2">
      <c r="A204" s="4"/>
      <c r="H204" s="2"/>
    </row>
    <row r="205" spans="1:8" s="3" customFormat="1" x14ac:dyDescent="0.2">
      <c r="A205" s="4"/>
      <c r="H205" s="2"/>
    </row>
    <row r="206" spans="1:8" s="3" customFormat="1" x14ac:dyDescent="0.2">
      <c r="A206" s="4"/>
      <c r="H206" s="2"/>
    </row>
    <row r="207" spans="1:8" s="3" customFormat="1" x14ac:dyDescent="0.2">
      <c r="A207" s="4"/>
      <c r="H207" s="2"/>
    </row>
    <row r="208" spans="1:8" s="3" customFormat="1" x14ac:dyDescent="0.2">
      <c r="A208" s="4"/>
      <c r="H208" s="2"/>
    </row>
    <row r="209" spans="1:8" s="3" customFormat="1" x14ac:dyDescent="0.2">
      <c r="A209" s="4"/>
      <c r="H209" s="2"/>
    </row>
    <row r="210" spans="1:8" s="3" customFormat="1" x14ac:dyDescent="0.2">
      <c r="A210" s="4"/>
      <c r="H210" s="2"/>
    </row>
    <row r="211" spans="1:8" s="3" customFormat="1" x14ac:dyDescent="0.2">
      <c r="A211" s="4"/>
      <c r="H211" s="2"/>
    </row>
    <row r="212" spans="1:8" s="3" customFormat="1" x14ac:dyDescent="0.2">
      <c r="A212" s="4"/>
      <c r="H212" s="2"/>
    </row>
    <row r="213" spans="1:8" s="3" customFormat="1" x14ac:dyDescent="0.2">
      <c r="A213" s="4"/>
      <c r="H213" s="2"/>
    </row>
    <row r="214" spans="1:8" s="3" customFormat="1" x14ac:dyDescent="0.2">
      <c r="A214" s="4"/>
      <c r="H214" s="2"/>
    </row>
    <row r="215" spans="1:8" s="3" customFormat="1" x14ac:dyDescent="0.2">
      <c r="A215" s="4"/>
      <c r="H215" s="2"/>
    </row>
    <row r="216" spans="1:8" s="3" customFormat="1" x14ac:dyDescent="0.2">
      <c r="A216" s="4"/>
      <c r="H216" s="2"/>
    </row>
    <row r="217" spans="1:8" s="3" customFormat="1" x14ac:dyDescent="0.2">
      <c r="A217" s="4"/>
      <c r="H217" s="2"/>
    </row>
    <row r="218" spans="1:8" s="3" customFormat="1" x14ac:dyDescent="0.2">
      <c r="A218" s="4"/>
      <c r="H218" s="2"/>
    </row>
    <row r="219" spans="1:8" s="3" customFormat="1" x14ac:dyDescent="0.2">
      <c r="A219" s="4"/>
      <c r="H219" s="2"/>
    </row>
    <row r="220" spans="1:8" s="3" customFormat="1" x14ac:dyDescent="0.2">
      <c r="A220" s="4"/>
      <c r="H220" s="2"/>
    </row>
    <row r="221" spans="1:8" s="3" customFormat="1" x14ac:dyDescent="0.2">
      <c r="A221" s="4"/>
      <c r="H221" s="2"/>
    </row>
    <row r="222" spans="1:8" s="3" customFormat="1" x14ac:dyDescent="0.2">
      <c r="A222" s="4"/>
      <c r="H222" s="2"/>
    </row>
    <row r="223" spans="1:8" s="3" customFormat="1" x14ac:dyDescent="0.2">
      <c r="A223" s="4"/>
      <c r="H223" s="2"/>
    </row>
    <row r="224" spans="1:8" s="3" customFormat="1" x14ac:dyDescent="0.2">
      <c r="A224" s="4"/>
      <c r="H224" s="2"/>
    </row>
    <row r="225" spans="1:8" s="3" customFormat="1" x14ac:dyDescent="0.2">
      <c r="A225" s="4"/>
      <c r="H225" s="2"/>
    </row>
    <row r="226" spans="1:8" s="3" customFormat="1" x14ac:dyDescent="0.2">
      <c r="A226" s="4"/>
      <c r="H226" s="2"/>
    </row>
    <row r="227" spans="1:8" s="3" customFormat="1" x14ac:dyDescent="0.2">
      <c r="A227" s="4"/>
      <c r="H227" s="2"/>
    </row>
    <row r="228" spans="1:8" s="3" customFormat="1" x14ac:dyDescent="0.2">
      <c r="A228" s="4"/>
      <c r="H228" s="2"/>
    </row>
    <row r="229" spans="1:8" s="3" customFormat="1" x14ac:dyDescent="0.2">
      <c r="A229" s="4"/>
      <c r="H229" s="2"/>
    </row>
    <row r="230" spans="1:8" s="3" customFormat="1" x14ac:dyDescent="0.2">
      <c r="A230" s="4"/>
      <c r="H230" s="2"/>
    </row>
    <row r="231" spans="1:8" s="3" customFormat="1" x14ac:dyDescent="0.2">
      <c r="A231" s="4"/>
      <c r="H231" s="2"/>
    </row>
    <row r="232" spans="1:8" s="3" customFormat="1" x14ac:dyDescent="0.2">
      <c r="A232" s="4"/>
      <c r="H232" s="2"/>
    </row>
    <row r="233" spans="1:8" s="3" customFormat="1" x14ac:dyDescent="0.2">
      <c r="A233" s="4"/>
      <c r="H233" s="2"/>
    </row>
    <row r="234" spans="1:8" s="3" customFormat="1" x14ac:dyDescent="0.2">
      <c r="A234" s="4"/>
      <c r="H234" s="2"/>
    </row>
    <row r="235" spans="1:8" s="3" customFormat="1" x14ac:dyDescent="0.2">
      <c r="A235" s="4"/>
      <c r="H235" s="2"/>
    </row>
    <row r="236" spans="1:8" s="3" customFormat="1" x14ac:dyDescent="0.2">
      <c r="A236" s="4"/>
      <c r="H236" s="2"/>
    </row>
    <row r="237" spans="1:8" s="3" customFormat="1" x14ac:dyDescent="0.2">
      <c r="A237" s="4"/>
      <c r="H237" s="2"/>
    </row>
    <row r="238" spans="1:8" s="3" customFormat="1" x14ac:dyDescent="0.2">
      <c r="A238" s="4"/>
      <c r="H238" s="2"/>
    </row>
    <row r="239" spans="1:8" s="3" customFormat="1" x14ac:dyDescent="0.2">
      <c r="A239" s="4"/>
      <c r="H239" s="2"/>
    </row>
    <row r="240" spans="1:8" s="3" customFormat="1" x14ac:dyDescent="0.2">
      <c r="A240" s="4"/>
      <c r="H240" s="2"/>
    </row>
    <row r="241" spans="1:8" s="3" customFormat="1" x14ac:dyDescent="0.2">
      <c r="A241" s="4"/>
      <c r="H241" s="2"/>
    </row>
    <row r="242" spans="1:8" s="3" customFormat="1" x14ac:dyDescent="0.2">
      <c r="A242" s="4"/>
      <c r="H242" s="2"/>
    </row>
    <row r="243" spans="1:8" s="3" customFormat="1" x14ac:dyDescent="0.2">
      <c r="A243" s="4"/>
      <c r="H243" s="2"/>
    </row>
    <row r="244" spans="1:8" s="3" customFormat="1" x14ac:dyDescent="0.2">
      <c r="A244" s="4"/>
      <c r="H244" s="2"/>
    </row>
    <row r="245" spans="1:8" s="3" customFormat="1" x14ac:dyDescent="0.2">
      <c r="A245" s="4"/>
      <c r="H245" s="2"/>
    </row>
    <row r="246" spans="1:8" s="3" customFormat="1" x14ac:dyDescent="0.2">
      <c r="A246" s="4"/>
      <c r="H246" s="2"/>
    </row>
    <row r="247" spans="1:8" s="3" customFormat="1" x14ac:dyDescent="0.2">
      <c r="A247" s="4"/>
      <c r="H247" s="2"/>
    </row>
    <row r="248" spans="1:8" s="3" customFormat="1" x14ac:dyDescent="0.2">
      <c r="A248" s="4"/>
      <c r="H248" s="2"/>
    </row>
    <row r="249" spans="1:8" s="3" customFormat="1" x14ac:dyDescent="0.2">
      <c r="A249" s="4"/>
      <c r="H249" s="2"/>
    </row>
    <row r="250" spans="1:8" s="3" customFormat="1" x14ac:dyDescent="0.2">
      <c r="A250" s="4"/>
      <c r="H250" s="2"/>
    </row>
    <row r="251" spans="1:8" s="3" customFormat="1" x14ac:dyDescent="0.2">
      <c r="A251" s="4"/>
      <c r="H251" s="2"/>
    </row>
    <row r="252" spans="1:8" s="3" customFormat="1" x14ac:dyDescent="0.2">
      <c r="A252" s="4"/>
      <c r="H252" s="2"/>
    </row>
    <row r="253" spans="1:8" s="3" customFormat="1" x14ac:dyDescent="0.2">
      <c r="A253" s="4"/>
      <c r="H253" s="2"/>
    </row>
    <row r="254" spans="1:8" s="3" customFormat="1" x14ac:dyDescent="0.2">
      <c r="A254" s="4"/>
      <c r="H254" s="2"/>
    </row>
    <row r="255" spans="1:8" s="3" customFormat="1" x14ac:dyDescent="0.2">
      <c r="A255" s="4"/>
      <c r="H255" s="2"/>
    </row>
    <row r="256" spans="1:8" s="3" customFormat="1" x14ac:dyDescent="0.2">
      <c r="A256" s="4"/>
      <c r="H256" s="2"/>
    </row>
    <row r="257" spans="1:8" s="3" customFormat="1" x14ac:dyDescent="0.2">
      <c r="A257" s="4"/>
      <c r="H257" s="2"/>
    </row>
    <row r="258" spans="1:8" s="3" customFormat="1" x14ac:dyDescent="0.2">
      <c r="A258" s="4"/>
      <c r="H258" s="2"/>
    </row>
    <row r="259" spans="1:8" s="3" customFormat="1" x14ac:dyDescent="0.2">
      <c r="A259" s="4"/>
      <c r="H259" s="2"/>
    </row>
    <row r="260" spans="1:8" s="3" customFormat="1" x14ac:dyDescent="0.2">
      <c r="A260" s="4"/>
      <c r="H260" s="2"/>
    </row>
    <row r="261" spans="1:8" s="3" customFormat="1" x14ac:dyDescent="0.2">
      <c r="A261" s="4"/>
      <c r="H261" s="2"/>
    </row>
    <row r="262" spans="1:8" s="3" customFormat="1" x14ac:dyDescent="0.2">
      <c r="A262" s="4"/>
      <c r="H262" s="2"/>
    </row>
    <row r="263" spans="1:8" s="3" customFormat="1" x14ac:dyDescent="0.2">
      <c r="A263" s="4"/>
      <c r="H263" s="2"/>
    </row>
    <row r="264" spans="1:8" s="3" customFormat="1" x14ac:dyDescent="0.2">
      <c r="A264" s="4"/>
      <c r="H264" s="2"/>
    </row>
    <row r="265" spans="1:8" s="3" customFormat="1" x14ac:dyDescent="0.2">
      <c r="A265" s="4"/>
      <c r="H265" s="2"/>
    </row>
    <row r="266" spans="1:8" s="3" customFormat="1" x14ac:dyDescent="0.2">
      <c r="A266" s="4"/>
      <c r="H266" s="2"/>
    </row>
    <row r="267" spans="1:8" s="3" customFormat="1" x14ac:dyDescent="0.2">
      <c r="A267" s="4"/>
      <c r="H267" s="2"/>
    </row>
    <row r="268" spans="1:8" s="3" customFormat="1" x14ac:dyDescent="0.2">
      <c r="A268" s="4"/>
      <c r="H268" s="2"/>
    </row>
    <row r="269" spans="1:8" s="3" customFormat="1" x14ac:dyDescent="0.2">
      <c r="A269" s="4"/>
      <c r="H269" s="2"/>
    </row>
    <row r="270" spans="1:8" s="3" customFormat="1" x14ac:dyDescent="0.2">
      <c r="A270" s="4"/>
      <c r="H270" s="2"/>
    </row>
    <row r="271" spans="1:8" s="3" customFormat="1" x14ac:dyDescent="0.2">
      <c r="A271" s="4"/>
      <c r="H271" s="2"/>
    </row>
    <row r="272" spans="1:8" s="3" customFormat="1" x14ac:dyDescent="0.2">
      <c r="A272" s="4"/>
      <c r="H272" s="2"/>
    </row>
    <row r="273" spans="1:8" s="3" customFormat="1" x14ac:dyDescent="0.2">
      <c r="A273" s="4"/>
      <c r="H273" s="2"/>
    </row>
    <row r="274" spans="1:8" s="3" customFormat="1" x14ac:dyDescent="0.2">
      <c r="A274" s="4"/>
      <c r="H274" s="2"/>
    </row>
    <row r="275" spans="1:8" s="3" customFormat="1" x14ac:dyDescent="0.2">
      <c r="A275" s="4"/>
      <c r="H275" s="2"/>
    </row>
    <row r="276" spans="1:8" s="3" customFormat="1" x14ac:dyDescent="0.2">
      <c r="A276" s="4"/>
      <c r="H276" s="2"/>
    </row>
    <row r="277" spans="1:8" s="3" customFormat="1" x14ac:dyDescent="0.2">
      <c r="A277" s="4"/>
      <c r="H277" s="2"/>
    </row>
    <row r="278" spans="1:8" s="3" customFormat="1" x14ac:dyDescent="0.2">
      <c r="A278" s="4"/>
      <c r="H278" s="2"/>
    </row>
    <row r="279" spans="1:8" s="3" customFormat="1" x14ac:dyDescent="0.2">
      <c r="A279" s="4"/>
      <c r="H279" s="2"/>
    </row>
    <row r="280" spans="1:8" s="3" customFormat="1" x14ac:dyDescent="0.2">
      <c r="A280" s="4"/>
      <c r="H280" s="2"/>
    </row>
    <row r="281" spans="1:8" s="3" customFormat="1" x14ac:dyDescent="0.2">
      <c r="A281" s="4"/>
      <c r="H281" s="2"/>
    </row>
    <row r="282" spans="1:8" s="3" customFormat="1" x14ac:dyDescent="0.2">
      <c r="A282" s="4"/>
      <c r="H282" s="2"/>
    </row>
    <row r="283" spans="1:8" s="3" customFormat="1" x14ac:dyDescent="0.2">
      <c r="A283" s="4"/>
      <c r="H283" s="2"/>
    </row>
    <row r="284" spans="1:8" s="3" customFormat="1" x14ac:dyDescent="0.2">
      <c r="A284" s="4"/>
      <c r="H284" s="2"/>
    </row>
    <row r="285" spans="1:8" s="3" customFormat="1" x14ac:dyDescent="0.2">
      <c r="A285" s="4"/>
      <c r="H285" s="2"/>
    </row>
    <row r="286" spans="1:8" s="3" customFormat="1" x14ac:dyDescent="0.2">
      <c r="A286" s="4"/>
      <c r="H286" s="2"/>
    </row>
    <row r="287" spans="1:8" s="3" customFormat="1" x14ac:dyDescent="0.2">
      <c r="A287" s="4"/>
      <c r="H287" s="2"/>
    </row>
    <row r="288" spans="1:8" s="3" customFormat="1" x14ac:dyDescent="0.2">
      <c r="A288" s="4"/>
      <c r="H288" s="2"/>
    </row>
    <row r="289" spans="1:8" s="3" customFormat="1" x14ac:dyDescent="0.2">
      <c r="A289" s="4"/>
      <c r="H289" s="2"/>
    </row>
    <row r="290" spans="1:8" s="3" customFormat="1" x14ac:dyDescent="0.2">
      <c r="A290" s="4"/>
      <c r="H290" s="2"/>
    </row>
    <row r="291" spans="1:8" s="3" customFormat="1" x14ac:dyDescent="0.2">
      <c r="A291" s="4"/>
      <c r="H291" s="2"/>
    </row>
    <row r="292" spans="1:8" s="3" customFormat="1" x14ac:dyDescent="0.2">
      <c r="A292" s="4"/>
      <c r="H292" s="2"/>
    </row>
    <row r="293" spans="1:8" s="3" customFormat="1" x14ac:dyDescent="0.2">
      <c r="A293" s="4"/>
      <c r="H293" s="2"/>
    </row>
    <row r="294" spans="1:8" s="3" customFormat="1" x14ac:dyDescent="0.2">
      <c r="A294" s="4"/>
      <c r="H294" s="2"/>
    </row>
    <row r="295" spans="1:8" s="3" customFormat="1" x14ac:dyDescent="0.2">
      <c r="A295" s="4"/>
      <c r="H295" s="2"/>
    </row>
    <row r="296" spans="1:8" s="3" customFormat="1" x14ac:dyDescent="0.2">
      <c r="A296" s="4"/>
      <c r="H296" s="2"/>
    </row>
    <row r="297" spans="1:8" s="3" customFormat="1" x14ac:dyDescent="0.2">
      <c r="A297" s="4"/>
      <c r="H297" s="2"/>
    </row>
    <row r="298" spans="1:8" s="3" customFormat="1" x14ac:dyDescent="0.2">
      <c r="A298" s="4"/>
      <c r="H298" s="2"/>
    </row>
    <row r="299" spans="1:8" s="3" customFormat="1" x14ac:dyDescent="0.2">
      <c r="A299" s="4"/>
      <c r="H299" s="2"/>
    </row>
    <row r="300" spans="1:8" s="3" customFormat="1" x14ac:dyDescent="0.2">
      <c r="A300" s="4"/>
      <c r="H300" s="2"/>
    </row>
    <row r="301" spans="1:8" s="3" customFormat="1" x14ac:dyDescent="0.2">
      <c r="A301" s="4"/>
      <c r="H301" s="2"/>
    </row>
    <row r="302" spans="1:8" s="3" customFormat="1" x14ac:dyDescent="0.2">
      <c r="A302" s="4"/>
      <c r="H302" s="2"/>
    </row>
    <row r="303" spans="1:8" s="3" customFormat="1" x14ac:dyDescent="0.2">
      <c r="A303" s="4"/>
      <c r="H303" s="2"/>
    </row>
    <row r="304" spans="1:8" s="3" customFormat="1" x14ac:dyDescent="0.2">
      <c r="A304" s="4"/>
      <c r="H304" s="2"/>
    </row>
    <row r="305" spans="1:8" s="3" customFormat="1" x14ac:dyDescent="0.2">
      <c r="A305" s="4"/>
      <c r="H305" s="2"/>
    </row>
    <row r="306" spans="1:8" s="3" customFormat="1" x14ac:dyDescent="0.2">
      <c r="A306" s="4"/>
      <c r="H306" s="2"/>
    </row>
    <row r="307" spans="1:8" s="3" customFormat="1" x14ac:dyDescent="0.2">
      <c r="A307" s="4"/>
      <c r="H307" s="2"/>
    </row>
    <row r="308" spans="1:8" s="3" customFormat="1" x14ac:dyDescent="0.2">
      <c r="A308" s="4"/>
      <c r="H308" s="2"/>
    </row>
    <row r="309" spans="1:8" s="3" customFormat="1" x14ac:dyDescent="0.2">
      <c r="A309" s="4"/>
      <c r="H309" s="2"/>
    </row>
    <row r="310" spans="1:8" s="3" customFormat="1" x14ac:dyDescent="0.2">
      <c r="A310" s="4"/>
      <c r="H310" s="2"/>
    </row>
    <row r="311" spans="1:8" s="3" customFormat="1" x14ac:dyDescent="0.2">
      <c r="A311" s="4"/>
      <c r="H311" s="2"/>
    </row>
    <row r="312" spans="1:8" s="3" customFormat="1" x14ac:dyDescent="0.2">
      <c r="A312" s="4"/>
      <c r="H312" s="2"/>
    </row>
    <row r="313" spans="1:8" s="3" customFormat="1" x14ac:dyDescent="0.2">
      <c r="A313" s="4"/>
      <c r="H313" s="2"/>
    </row>
    <row r="314" spans="1:8" s="3" customFormat="1" x14ac:dyDescent="0.2">
      <c r="A314" s="4"/>
      <c r="H314" s="2"/>
    </row>
    <row r="315" spans="1:8" s="3" customFormat="1" x14ac:dyDescent="0.2">
      <c r="A315" s="4"/>
      <c r="H315" s="2"/>
    </row>
    <row r="316" spans="1:8" s="3" customFormat="1" x14ac:dyDescent="0.2">
      <c r="A316" s="4"/>
      <c r="H316" s="2"/>
    </row>
    <row r="317" spans="1:8" s="3" customFormat="1" x14ac:dyDescent="0.2">
      <c r="A317" s="4"/>
      <c r="H317" s="2"/>
    </row>
    <row r="318" spans="1:8" s="3" customFormat="1" x14ac:dyDescent="0.2">
      <c r="A318" s="4"/>
      <c r="H318" s="2"/>
    </row>
    <row r="319" spans="1:8" s="3" customFormat="1" x14ac:dyDescent="0.2">
      <c r="A319" s="4"/>
      <c r="H319" s="2"/>
    </row>
    <row r="320" spans="1:8" s="3" customFormat="1" x14ac:dyDescent="0.2">
      <c r="A320" s="4"/>
      <c r="H320" s="2"/>
    </row>
    <row r="321" spans="1:8" s="3" customFormat="1" x14ac:dyDescent="0.2">
      <c r="A321" s="4"/>
      <c r="H321" s="2"/>
    </row>
    <row r="322" spans="1:8" s="3" customFormat="1" x14ac:dyDescent="0.2">
      <c r="A322" s="4"/>
      <c r="H322" s="2"/>
    </row>
    <row r="323" spans="1:8" s="3" customFormat="1" x14ac:dyDescent="0.2">
      <c r="A323" s="4"/>
      <c r="H323" s="2"/>
    </row>
    <row r="324" spans="1:8" s="3" customFormat="1" x14ac:dyDescent="0.2">
      <c r="A324" s="4"/>
      <c r="H324" s="2"/>
    </row>
    <row r="325" spans="1:8" s="3" customFormat="1" x14ac:dyDescent="0.2">
      <c r="A325" s="4"/>
      <c r="H325" s="2"/>
    </row>
    <row r="326" spans="1:8" s="3" customFormat="1" x14ac:dyDescent="0.2">
      <c r="A326" s="4"/>
      <c r="H326" s="2"/>
    </row>
    <row r="327" spans="1:8" s="3" customFormat="1" x14ac:dyDescent="0.2">
      <c r="A327" s="4"/>
      <c r="H327" s="2"/>
    </row>
    <row r="328" spans="1:8" s="3" customFormat="1" x14ac:dyDescent="0.2">
      <c r="A328" s="4"/>
      <c r="H328" s="2"/>
    </row>
    <row r="329" spans="1:8" s="3" customFormat="1" x14ac:dyDescent="0.2">
      <c r="A329" s="4"/>
      <c r="H329" s="2"/>
    </row>
    <row r="330" spans="1:8" s="3" customFormat="1" x14ac:dyDescent="0.2">
      <c r="A330" s="4"/>
      <c r="H330" s="2"/>
    </row>
    <row r="331" spans="1:8" s="3" customFormat="1" x14ac:dyDescent="0.2">
      <c r="A331" s="4"/>
      <c r="H331" s="2"/>
    </row>
    <row r="332" spans="1:8" s="3" customFormat="1" x14ac:dyDescent="0.2">
      <c r="A332" s="4"/>
      <c r="H332" s="2"/>
    </row>
    <row r="333" spans="1:8" s="3" customFormat="1" x14ac:dyDescent="0.2">
      <c r="A333" s="4"/>
      <c r="H333" s="2"/>
    </row>
    <row r="334" spans="1:8" s="3" customFormat="1" x14ac:dyDescent="0.2">
      <c r="A334" s="4"/>
      <c r="H334" s="2"/>
    </row>
    <row r="335" spans="1:8" s="3" customFormat="1" x14ac:dyDescent="0.2">
      <c r="A335" s="4"/>
      <c r="H335" s="2"/>
    </row>
    <row r="336" spans="1:8" s="3" customFormat="1" x14ac:dyDescent="0.2">
      <c r="A336" s="4"/>
      <c r="H336" s="2"/>
    </row>
    <row r="337" spans="1:8" s="3" customFormat="1" x14ac:dyDescent="0.2">
      <c r="A337" s="4"/>
      <c r="H337" s="2"/>
    </row>
    <row r="338" spans="1:8" s="3" customFormat="1" x14ac:dyDescent="0.2">
      <c r="A338" s="4"/>
      <c r="H338" s="2"/>
    </row>
    <row r="339" spans="1:8" s="3" customFormat="1" x14ac:dyDescent="0.2">
      <c r="A339" s="4"/>
      <c r="H339" s="2"/>
    </row>
    <row r="340" spans="1:8" s="3" customFormat="1" x14ac:dyDescent="0.2">
      <c r="A340" s="4"/>
      <c r="H340" s="2"/>
    </row>
    <row r="341" spans="1:8" s="3" customFormat="1" x14ac:dyDescent="0.2">
      <c r="A341" s="4"/>
      <c r="H341" s="2"/>
    </row>
    <row r="342" spans="1:8" s="3" customFormat="1" x14ac:dyDescent="0.2">
      <c r="A342" s="4"/>
      <c r="H342" s="2"/>
    </row>
    <row r="343" spans="1:8" s="3" customFormat="1" x14ac:dyDescent="0.2">
      <c r="A343" s="4"/>
      <c r="H343" s="2"/>
    </row>
    <row r="344" spans="1:8" s="3" customFormat="1" x14ac:dyDescent="0.2">
      <c r="A344" s="4"/>
      <c r="H344" s="2"/>
    </row>
    <row r="345" spans="1:8" s="3" customFormat="1" x14ac:dyDescent="0.2">
      <c r="A345" s="4"/>
      <c r="H345" s="2"/>
    </row>
    <row r="346" spans="1:8" s="3" customFormat="1" x14ac:dyDescent="0.2">
      <c r="A346" s="4"/>
      <c r="H346" s="2"/>
    </row>
    <row r="347" spans="1:8" s="3" customFormat="1" x14ac:dyDescent="0.2">
      <c r="A347" s="4"/>
      <c r="H347" s="2"/>
    </row>
    <row r="348" spans="1:8" s="3" customFormat="1" x14ac:dyDescent="0.2">
      <c r="A348" s="4"/>
      <c r="H348" s="2"/>
    </row>
    <row r="349" spans="1:8" s="3" customFormat="1" x14ac:dyDescent="0.2">
      <c r="A349" s="4"/>
      <c r="H349" s="2"/>
    </row>
    <row r="350" spans="1:8" s="3" customFormat="1" x14ac:dyDescent="0.2">
      <c r="A350" s="4"/>
      <c r="H350" s="2"/>
    </row>
    <row r="351" spans="1:8" s="3" customFormat="1" x14ac:dyDescent="0.2">
      <c r="A351" s="4"/>
      <c r="H351" s="2"/>
    </row>
    <row r="352" spans="1:8" s="3" customFormat="1" x14ac:dyDescent="0.2">
      <c r="A352" s="4"/>
      <c r="H352" s="2"/>
    </row>
    <row r="353" spans="1:8" s="3" customFormat="1" x14ac:dyDescent="0.2">
      <c r="A353" s="4"/>
      <c r="H353" s="2"/>
    </row>
    <row r="354" spans="1:8" s="3" customFormat="1" x14ac:dyDescent="0.2">
      <c r="A354" s="4"/>
      <c r="H354" s="2"/>
    </row>
    <row r="355" spans="1:8" s="3" customFormat="1" x14ac:dyDescent="0.2">
      <c r="A355" s="4"/>
      <c r="H355" s="2"/>
    </row>
    <row r="356" spans="1:8" s="3" customFormat="1" x14ac:dyDescent="0.2">
      <c r="A356" s="4"/>
      <c r="H356" s="2"/>
    </row>
    <row r="357" spans="1:8" s="3" customFormat="1" x14ac:dyDescent="0.2">
      <c r="A357" s="4"/>
      <c r="H357" s="2"/>
    </row>
    <row r="358" spans="1:8" s="3" customFormat="1" x14ac:dyDescent="0.2">
      <c r="A358" s="4"/>
      <c r="H358" s="2"/>
    </row>
    <row r="359" spans="1:8" s="3" customFormat="1" x14ac:dyDescent="0.2">
      <c r="A359" s="4"/>
      <c r="H359" s="2"/>
    </row>
    <row r="360" spans="1:8" s="3" customFormat="1" x14ac:dyDescent="0.2">
      <c r="A360" s="4"/>
      <c r="H360" s="2"/>
    </row>
    <row r="361" spans="1:8" s="3" customFormat="1" x14ac:dyDescent="0.2">
      <c r="A361" s="4"/>
      <c r="H361" s="2"/>
    </row>
    <row r="362" spans="1:8" s="3" customFormat="1" x14ac:dyDescent="0.2">
      <c r="A362" s="4"/>
      <c r="H362" s="2"/>
    </row>
    <row r="363" spans="1:8" s="3" customFormat="1" x14ac:dyDescent="0.2">
      <c r="A363" s="4"/>
      <c r="H363" s="2"/>
    </row>
    <row r="364" spans="1:8" s="3" customFormat="1" x14ac:dyDescent="0.2">
      <c r="A364" s="4"/>
      <c r="H364" s="2"/>
    </row>
    <row r="365" spans="1:8" s="3" customFormat="1" x14ac:dyDescent="0.2">
      <c r="A365" s="4"/>
      <c r="H365" s="2"/>
    </row>
    <row r="366" spans="1:8" s="3" customFormat="1" x14ac:dyDescent="0.2">
      <c r="A366" s="4"/>
      <c r="H366" s="2"/>
    </row>
    <row r="367" spans="1:8" s="3" customFormat="1" x14ac:dyDescent="0.2">
      <c r="A367" s="4"/>
      <c r="H367" s="2"/>
    </row>
    <row r="368" spans="1:8" s="3" customFormat="1" x14ac:dyDescent="0.2">
      <c r="A368" s="4"/>
      <c r="H368" s="2"/>
    </row>
    <row r="369" spans="1:8" s="3" customFormat="1" x14ac:dyDescent="0.2">
      <c r="A369" s="4"/>
      <c r="H369" s="2"/>
    </row>
    <row r="370" spans="1:8" s="3" customFormat="1" x14ac:dyDescent="0.2">
      <c r="A370" s="4"/>
      <c r="H370" s="2"/>
    </row>
    <row r="371" spans="1:8" s="3" customFormat="1" x14ac:dyDescent="0.2">
      <c r="A371" s="4"/>
      <c r="H371" s="2"/>
    </row>
    <row r="372" spans="1:8" s="3" customFormat="1" x14ac:dyDescent="0.2">
      <c r="A372" s="4"/>
      <c r="H372" s="2"/>
    </row>
    <row r="373" spans="1:8" s="3" customFormat="1" x14ac:dyDescent="0.2">
      <c r="A373" s="4"/>
      <c r="H373" s="2"/>
    </row>
    <row r="374" spans="1:8" s="3" customFormat="1" x14ac:dyDescent="0.2">
      <c r="A374" s="4"/>
      <c r="H374" s="2"/>
    </row>
    <row r="375" spans="1:8" s="3" customFormat="1" x14ac:dyDescent="0.2">
      <c r="A375" s="4"/>
      <c r="H375" s="2"/>
    </row>
    <row r="376" spans="1:8" s="3" customFormat="1" x14ac:dyDescent="0.2">
      <c r="A376" s="4"/>
      <c r="H376" s="2"/>
    </row>
    <row r="377" spans="1:8" s="3" customFormat="1" x14ac:dyDescent="0.2">
      <c r="A377" s="4"/>
      <c r="H377" s="2"/>
    </row>
    <row r="378" spans="1:8" s="3" customFormat="1" x14ac:dyDescent="0.2">
      <c r="A378" s="4"/>
      <c r="H378" s="2"/>
    </row>
    <row r="379" spans="1:8" s="3" customFormat="1" x14ac:dyDescent="0.2">
      <c r="A379" s="4"/>
      <c r="H379" s="2"/>
    </row>
    <row r="380" spans="1:8" s="3" customFormat="1" x14ac:dyDescent="0.2">
      <c r="A380" s="4"/>
      <c r="H380" s="2"/>
    </row>
    <row r="381" spans="1:8" s="3" customFormat="1" x14ac:dyDescent="0.2">
      <c r="A381" s="4"/>
      <c r="H381" s="2"/>
    </row>
    <row r="382" spans="1:8" s="3" customFormat="1" x14ac:dyDescent="0.2">
      <c r="A382" s="4"/>
      <c r="H382" s="2"/>
    </row>
    <row r="383" spans="1:8" s="3" customFormat="1" x14ac:dyDescent="0.2">
      <c r="A383" s="4"/>
      <c r="H383" s="2"/>
    </row>
    <row r="384" spans="1:8" s="3" customFormat="1" x14ac:dyDescent="0.2">
      <c r="A384" s="4"/>
      <c r="H384" s="2"/>
    </row>
    <row r="385" spans="1:8" s="3" customFormat="1" x14ac:dyDescent="0.2">
      <c r="A385" s="4"/>
      <c r="H385" s="2"/>
    </row>
    <row r="386" spans="1:8" s="3" customFormat="1" x14ac:dyDescent="0.2">
      <c r="A386" s="4"/>
      <c r="H386" s="2"/>
    </row>
    <row r="387" spans="1:8" s="3" customFormat="1" x14ac:dyDescent="0.2">
      <c r="A387" s="4"/>
      <c r="H387" s="2"/>
    </row>
    <row r="388" spans="1:8" s="3" customFormat="1" x14ac:dyDescent="0.2">
      <c r="A388" s="4"/>
      <c r="H388" s="2"/>
    </row>
    <row r="389" spans="1:8" s="3" customFormat="1" x14ac:dyDescent="0.2">
      <c r="A389" s="4"/>
      <c r="H389" s="2"/>
    </row>
    <row r="390" spans="1:8" s="3" customFormat="1" x14ac:dyDescent="0.2">
      <c r="A390" s="4"/>
      <c r="H390" s="2"/>
    </row>
    <row r="391" spans="1:8" s="3" customFormat="1" x14ac:dyDescent="0.2">
      <c r="A391" s="4"/>
      <c r="H391" s="2"/>
    </row>
    <row r="392" spans="1:8" s="3" customFormat="1" x14ac:dyDescent="0.2">
      <c r="A392" s="4"/>
      <c r="H392" s="2"/>
    </row>
    <row r="393" spans="1:8" s="3" customFormat="1" x14ac:dyDescent="0.2">
      <c r="A393" s="4"/>
      <c r="H393" s="2"/>
    </row>
    <row r="394" spans="1:8" s="3" customFormat="1" x14ac:dyDescent="0.2">
      <c r="A394" s="4"/>
      <c r="H394" s="2"/>
    </row>
    <row r="395" spans="1:8" s="3" customFormat="1" x14ac:dyDescent="0.2">
      <c r="A395" s="4"/>
      <c r="H395" s="2"/>
    </row>
    <row r="396" spans="1:8" s="3" customFormat="1" x14ac:dyDescent="0.2">
      <c r="A396" s="4"/>
      <c r="H396" s="2"/>
    </row>
    <row r="397" spans="1:8" s="3" customFormat="1" x14ac:dyDescent="0.2">
      <c r="A397" s="4"/>
      <c r="H397" s="2"/>
    </row>
    <row r="398" spans="1:8" s="3" customFormat="1" x14ac:dyDescent="0.2">
      <c r="A398" s="4"/>
      <c r="H398" s="2"/>
    </row>
    <row r="399" spans="1:8" s="3" customFormat="1" x14ac:dyDescent="0.2">
      <c r="A399" s="4"/>
      <c r="H399" s="2"/>
    </row>
    <row r="400" spans="1:8" s="3" customFormat="1" x14ac:dyDescent="0.2">
      <c r="A400" s="4"/>
      <c r="H400" s="2"/>
    </row>
    <row r="401" spans="1:8" s="3" customFormat="1" x14ac:dyDescent="0.2">
      <c r="A401" s="4"/>
      <c r="H401" s="2"/>
    </row>
    <row r="402" spans="1:8" s="3" customFormat="1" x14ac:dyDescent="0.2">
      <c r="A402" s="4"/>
      <c r="H402" s="2"/>
    </row>
    <row r="403" spans="1:8" s="3" customFormat="1" x14ac:dyDescent="0.2">
      <c r="A403" s="4"/>
      <c r="H403" s="2"/>
    </row>
    <row r="404" spans="1:8" s="3" customFormat="1" x14ac:dyDescent="0.2">
      <c r="A404" s="4"/>
      <c r="H404" s="2"/>
    </row>
    <row r="405" spans="1:8" s="3" customFormat="1" x14ac:dyDescent="0.2">
      <c r="A405" s="4"/>
      <c r="H405" s="2"/>
    </row>
    <row r="406" spans="1:8" s="3" customFormat="1" x14ac:dyDescent="0.2">
      <c r="A406" s="4"/>
      <c r="H406" s="2"/>
    </row>
    <row r="407" spans="1:8" s="3" customFormat="1" x14ac:dyDescent="0.2">
      <c r="A407" s="4"/>
      <c r="H407" s="2"/>
    </row>
    <row r="408" spans="1:8" s="3" customFormat="1" x14ac:dyDescent="0.2">
      <c r="A408" s="4"/>
      <c r="H408" s="2"/>
    </row>
    <row r="409" spans="1:8" s="3" customFormat="1" x14ac:dyDescent="0.2">
      <c r="A409" s="4"/>
      <c r="H409" s="2"/>
    </row>
    <row r="410" spans="1:8" s="3" customFormat="1" x14ac:dyDescent="0.2">
      <c r="A410" s="4"/>
      <c r="H410" s="2"/>
    </row>
    <row r="411" spans="1:8" s="3" customFormat="1" x14ac:dyDescent="0.2">
      <c r="A411" s="4"/>
      <c r="H411" s="2"/>
    </row>
    <row r="412" spans="1:8" s="3" customFormat="1" x14ac:dyDescent="0.2">
      <c r="A412" s="4"/>
      <c r="H412" s="2"/>
    </row>
    <row r="413" spans="1:8" s="3" customFormat="1" x14ac:dyDescent="0.2">
      <c r="A413" s="4"/>
      <c r="H413" s="2"/>
    </row>
    <row r="414" spans="1:8" s="3" customFormat="1" x14ac:dyDescent="0.2">
      <c r="A414" s="4"/>
      <c r="H414" s="2"/>
    </row>
    <row r="415" spans="1:8" s="3" customFormat="1" x14ac:dyDescent="0.2">
      <c r="A415" s="4"/>
      <c r="H415" s="2"/>
    </row>
    <row r="416" spans="1:8" s="3" customFormat="1" x14ac:dyDescent="0.2">
      <c r="A416" s="4"/>
      <c r="H416" s="2"/>
    </row>
    <row r="417" spans="1:8" s="3" customFormat="1" x14ac:dyDescent="0.2">
      <c r="A417" s="4"/>
      <c r="H417" s="2"/>
    </row>
    <row r="418" spans="1:8" s="3" customFormat="1" x14ac:dyDescent="0.2">
      <c r="A418" s="4"/>
      <c r="H418" s="2"/>
    </row>
    <row r="419" spans="1:8" s="3" customFormat="1" x14ac:dyDescent="0.2">
      <c r="A419" s="4"/>
      <c r="H419" s="2"/>
    </row>
    <row r="420" spans="1:8" s="3" customFormat="1" x14ac:dyDescent="0.2">
      <c r="A420" s="4"/>
      <c r="H420" s="2"/>
    </row>
    <row r="421" spans="1:8" s="3" customFormat="1" x14ac:dyDescent="0.2">
      <c r="A421" s="4"/>
      <c r="H421" s="2"/>
    </row>
    <row r="422" spans="1:8" s="3" customFormat="1" x14ac:dyDescent="0.2">
      <c r="A422" s="4"/>
      <c r="H422" s="2"/>
    </row>
    <row r="423" spans="1:8" s="3" customFormat="1" x14ac:dyDescent="0.2">
      <c r="A423" s="4"/>
      <c r="H423" s="2"/>
    </row>
    <row r="424" spans="1:8" s="3" customFormat="1" x14ac:dyDescent="0.2">
      <c r="A424" s="4"/>
      <c r="H424" s="2"/>
    </row>
    <row r="425" spans="1:8" s="3" customFormat="1" x14ac:dyDescent="0.2">
      <c r="A425" s="4"/>
      <c r="H425" s="2"/>
    </row>
    <row r="426" spans="1:8" s="3" customFormat="1" x14ac:dyDescent="0.2">
      <c r="A426" s="4"/>
      <c r="H426" s="2"/>
    </row>
    <row r="427" spans="1:8" s="3" customFormat="1" x14ac:dyDescent="0.2">
      <c r="A427" s="4"/>
      <c r="H427" s="2"/>
    </row>
    <row r="428" spans="1:8" s="3" customFormat="1" x14ac:dyDescent="0.2">
      <c r="A428" s="4"/>
      <c r="H428" s="2"/>
    </row>
    <row r="429" spans="1:8" s="3" customFormat="1" x14ac:dyDescent="0.2">
      <c r="A429" s="4"/>
      <c r="H429" s="2"/>
    </row>
    <row r="430" spans="1:8" s="3" customFormat="1" x14ac:dyDescent="0.2">
      <c r="A430" s="4"/>
      <c r="H430" s="2"/>
    </row>
    <row r="431" spans="1:8" s="3" customFormat="1" x14ac:dyDescent="0.2">
      <c r="A431" s="4"/>
      <c r="H431" s="2"/>
    </row>
    <row r="432" spans="1:8" s="3" customFormat="1" x14ac:dyDescent="0.2">
      <c r="A432" s="4"/>
      <c r="H432" s="2"/>
    </row>
    <row r="433" spans="1:8" s="3" customFormat="1" x14ac:dyDescent="0.2">
      <c r="A433" s="4"/>
      <c r="H433" s="2"/>
    </row>
    <row r="434" spans="1:8" s="3" customFormat="1" x14ac:dyDescent="0.2">
      <c r="A434" s="4"/>
      <c r="H434" s="2"/>
    </row>
    <row r="435" spans="1:8" s="3" customFormat="1" x14ac:dyDescent="0.2">
      <c r="A435" s="4"/>
      <c r="H435" s="2"/>
    </row>
    <row r="436" spans="1:8" s="3" customFormat="1" x14ac:dyDescent="0.2">
      <c r="A436" s="4"/>
      <c r="H436" s="2"/>
    </row>
    <row r="437" spans="1:8" s="3" customFormat="1" x14ac:dyDescent="0.2">
      <c r="A437" s="4"/>
      <c r="H437" s="2"/>
    </row>
    <row r="438" spans="1:8" s="3" customFormat="1" x14ac:dyDescent="0.2">
      <c r="A438" s="4"/>
      <c r="H438" s="2"/>
    </row>
    <row r="439" spans="1:8" s="3" customFormat="1" x14ac:dyDescent="0.2">
      <c r="A439" s="4"/>
      <c r="H439" s="2"/>
    </row>
    <row r="440" spans="1:8" s="3" customFormat="1" x14ac:dyDescent="0.2">
      <c r="A440" s="4"/>
      <c r="H440" s="2"/>
    </row>
    <row r="441" spans="1:8" s="3" customFormat="1" x14ac:dyDescent="0.2">
      <c r="A441" s="4"/>
      <c r="H441" s="2"/>
    </row>
    <row r="442" spans="1:8" s="3" customFormat="1" x14ac:dyDescent="0.2">
      <c r="A442" s="4"/>
      <c r="H442" s="2"/>
    </row>
    <row r="443" spans="1:8" s="3" customFormat="1" x14ac:dyDescent="0.2">
      <c r="A443" s="4"/>
      <c r="H443" s="2"/>
    </row>
    <row r="444" spans="1:8" s="3" customFormat="1" x14ac:dyDescent="0.2">
      <c r="A444" s="4"/>
      <c r="H444" s="2"/>
    </row>
    <row r="445" spans="1:8" s="3" customFormat="1" x14ac:dyDescent="0.2">
      <c r="A445" s="4"/>
      <c r="H445" s="2"/>
    </row>
    <row r="446" spans="1:8" s="3" customFormat="1" x14ac:dyDescent="0.2">
      <c r="A446" s="4"/>
      <c r="H446" s="2"/>
    </row>
    <row r="447" spans="1:8" s="3" customFormat="1" x14ac:dyDescent="0.2">
      <c r="A447" s="4"/>
      <c r="H447" s="2"/>
    </row>
    <row r="448" spans="1:8" s="3" customFormat="1" x14ac:dyDescent="0.2">
      <c r="A448" s="4"/>
      <c r="H448" s="2"/>
    </row>
    <row r="449" spans="1:8" s="3" customFormat="1" x14ac:dyDescent="0.2">
      <c r="A449" s="4"/>
      <c r="H449" s="2"/>
    </row>
    <row r="450" spans="1:8" s="3" customFormat="1" x14ac:dyDescent="0.2">
      <c r="A450" s="4"/>
      <c r="H450" s="2"/>
    </row>
    <row r="451" spans="1:8" s="3" customFormat="1" x14ac:dyDescent="0.2">
      <c r="A451" s="4"/>
      <c r="H451" s="2"/>
    </row>
    <row r="452" spans="1:8" s="3" customFormat="1" x14ac:dyDescent="0.2">
      <c r="A452" s="4"/>
      <c r="H452" s="2"/>
    </row>
    <row r="453" spans="1:8" s="3" customFormat="1" x14ac:dyDescent="0.2">
      <c r="A453" s="4"/>
      <c r="H453" s="2"/>
    </row>
    <row r="454" spans="1:8" s="3" customFormat="1" x14ac:dyDescent="0.2">
      <c r="A454" s="4"/>
      <c r="H454" s="2"/>
    </row>
    <row r="455" spans="1:8" s="3" customFormat="1" x14ac:dyDescent="0.2">
      <c r="A455" s="4"/>
      <c r="H455" s="2"/>
    </row>
    <row r="456" spans="1:8" s="3" customFormat="1" x14ac:dyDescent="0.2">
      <c r="A456" s="4"/>
      <c r="H456" s="2"/>
    </row>
    <row r="457" spans="1:8" s="3" customFormat="1" x14ac:dyDescent="0.2">
      <c r="A457" s="4"/>
      <c r="H457" s="2"/>
    </row>
    <row r="458" spans="1:8" s="3" customFormat="1" x14ac:dyDescent="0.2">
      <c r="A458" s="4"/>
      <c r="H458" s="2"/>
    </row>
    <row r="459" spans="1:8" s="3" customFormat="1" x14ac:dyDescent="0.2">
      <c r="A459" s="4"/>
      <c r="H459" s="2"/>
    </row>
    <row r="460" spans="1:8" s="3" customFormat="1" x14ac:dyDescent="0.2">
      <c r="A460" s="4"/>
      <c r="H460" s="2"/>
    </row>
    <row r="461" spans="1:8" s="3" customFormat="1" x14ac:dyDescent="0.2">
      <c r="A461" s="4"/>
      <c r="H461" s="2"/>
    </row>
    <row r="462" spans="1:8" s="3" customFormat="1" x14ac:dyDescent="0.2">
      <c r="A462" s="4"/>
      <c r="H462" s="2"/>
    </row>
    <row r="463" spans="1:8" s="3" customFormat="1" x14ac:dyDescent="0.2">
      <c r="A463" s="4"/>
      <c r="H463" s="2"/>
    </row>
    <row r="464" spans="1:8" s="3" customFormat="1" x14ac:dyDescent="0.2">
      <c r="A464" s="4"/>
      <c r="H464" s="2"/>
    </row>
    <row r="465" spans="1:8" s="3" customFormat="1" x14ac:dyDescent="0.2">
      <c r="A465" s="4"/>
      <c r="H465" s="2"/>
    </row>
    <row r="466" spans="1:8" s="3" customFormat="1" x14ac:dyDescent="0.2">
      <c r="A466" s="4"/>
      <c r="H466" s="2"/>
    </row>
    <row r="467" spans="1:8" s="3" customFormat="1" x14ac:dyDescent="0.2">
      <c r="A467" s="4"/>
      <c r="H467" s="2"/>
    </row>
    <row r="468" spans="1:8" s="3" customFormat="1" x14ac:dyDescent="0.2">
      <c r="A468" s="4"/>
      <c r="H468" s="2"/>
    </row>
    <row r="469" spans="1:8" s="3" customFormat="1" x14ac:dyDescent="0.2">
      <c r="A469" s="4"/>
      <c r="H469" s="2"/>
    </row>
    <row r="470" spans="1:8" s="3" customFormat="1" x14ac:dyDescent="0.2">
      <c r="A470" s="4"/>
      <c r="H470" s="2"/>
    </row>
    <row r="471" spans="1:8" s="3" customFormat="1" x14ac:dyDescent="0.2">
      <c r="A471" s="4"/>
      <c r="H471" s="2"/>
    </row>
    <row r="472" spans="1:8" s="3" customFormat="1" x14ac:dyDescent="0.2">
      <c r="A472" s="4"/>
      <c r="H472" s="2"/>
    </row>
    <row r="473" spans="1:8" s="3" customFormat="1" x14ac:dyDescent="0.2">
      <c r="A473" s="4"/>
      <c r="H473" s="2"/>
    </row>
    <row r="474" spans="1:8" s="3" customFormat="1" x14ac:dyDescent="0.2">
      <c r="A474" s="4"/>
      <c r="H474" s="2"/>
    </row>
    <row r="475" spans="1:8" s="3" customFormat="1" x14ac:dyDescent="0.2">
      <c r="A475" s="4"/>
      <c r="H475" s="2"/>
    </row>
    <row r="476" spans="1:8" s="3" customFormat="1" x14ac:dyDescent="0.2">
      <c r="A476" s="4"/>
      <c r="H476" s="2"/>
    </row>
    <row r="477" spans="1:8" s="3" customFormat="1" x14ac:dyDescent="0.2">
      <c r="A477" s="4"/>
      <c r="H477" s="2"/>
    </row>
    <row r="478" spans="1:8" s="3" customFormat="1" x14ac:dyDescent="0.2">
      <c r="A478" s="4"/>
      <c r="H478" s="2"/>
    </row>
    <row r="479" spans="1:8" s="3" customFormat="1" x14ac:dyDescent="0.2">
      <c r="A479" s="4"/>
      <c r="H479" s="2"/>
    </row>
    <row r="480" spans="1:8" s="3" customFormat="1" x14ac:dyDescent="0.2">
      <c r="A480" s="4"/>
      <c r="H480" s="2"/>
    </row>
    <row r="481" spans="1:8" s="3" customFormat="1" x14ac:dyDescent="0.2">
      <c r="A481" s="4"/>
      <c r="H481" s="2"/>
    </row>
    <row r="482" spans="1:8" s="3" customFormat="1" x14ac:dyDescent="0.2">
      <c r="A482" s="4"/>
      <c r="H482" s="2"/>
    </row>
    <row r="483" spans="1:8" s="3" customFormat="1" x14ac:dyDescent="0.2">
      <c r="A483" s="4"/>
      <c r="H483" s="2"/>
    </row>
    <row r="484" spans="1:8" s="3" customFormat="1" x14ac:dyDescent="0.2">
      <c r="A484" s="4"/>
      <c r="H484" s="2"/>
    </row>
    <row r="485" spans="1:8" s="3" customFormat="1" x14ac:dyDescent="0.2">
      <c r="A485" s="4"/>
      <c r="H485" s="2"/>
    </row>
    <row r="486" spans="1:8" s="3" customFormat="1" x14ac:dyDescent="0.2">
      <c r="A486" s="4"/>
      <c r="H486" s="2"/>
    </row>
    <row r="487" spans="1:8" s="3" customFormat="1" x14ac:dyDescent="0.2">
      <c r="A487" s="4"/>
      <c r="H487" s="2"/>
    </row>
    <row r="488" spans="1:8" s="3" customFormat="1" x14ac:dyDescent="0.2">
      <c r="A488" s="4"/>
      <c r="H488" s="2"/>
    </row>
    <row r="489" spans="1:8" s="3" customFormat="1" x14ac:dyDescent="0.2">
      <c r="A489" s="4"/>
      <c r="H489" s="2"/>
    </row>
    <row r="490" spans="1:8" s="3" customFormat="1" x14ac:dyDescent="0.2">
      <c r="A490" s="4"/>
      <c r="H490" s="2"/>
    </row>
    <row r="491" spans="1:8" s="3" customFormat="1" x14ac:dyDescent="0.2">
      <c r="A491" s="4"/>
      <c r="H491" s="2"/>
    </row>
    <row r="492" spans="1:8" s="3" customFormat="1" x14ac:dyDescent="0.2">
      <c r="A492" s="4"/>
      <c r="H492" s="2"/>
    </row>
    <row r="493" spans="1:8" s="3" customFormat="1" x14ac:dyDescent="0.2">
      <c r="A493" s="4"/>
      <c r="H493" s="2"/>
    </row>
    <row r="494" spans="1:8" s="3" customFormat="1" x14ac:dyDescent="0.2">
      <c r="A494" s="4"/>
      <c r="H494" s="2"/>
    </row>
    <row r="495" spans="1:8" s="3" customFormat="1" x14ac:dyDescent="0.2">
      <c r="A495" s="4"/>
      <c r="H495" s="2"/>
    </row>
    <row r="496" spans="1:8" s="3" customFormat="1" x14ac:dyDescent="0.2">
      <c r="A496" s="4"/>
      <c r="H496" s="2"/>
    </row>
    <row r="497" spans="1:8" s="3" customFormat="1" x14ac:dyDescent="0.2">
      <c r="A497" s="4"/>
      <c r="H497" s="2"/>
    </row>
    <row r="498" spans="1:8" s="3" customFormat="1" x14ac:dyDescent="0.2">
      <c r="A498" s="4"/>
      <c r="H498" s="2"/>
    </row>
    <row r="499" spans="1:8" s="3" customFormat="1" x14ac:dyDescent="0.2">
      <c r="A499" s="4"/>
      <c r="H499" s="2"/>
    </row>
    <row r="500" spans="1:8" s="3" customFormat="1" x14ac:dyDescent="0.2">
      <c r="A500" s="4"/>
      <c r="H500" s="2"/>
    </row>
    <row r="501" spans="1:8" s="3" customFormat="1" x14ac:dyDescent="0.2">
      <c r="A501" s="4"/>
      <c r="H501" s="2"/>
    </row>
    <row r="502" spans="1:8" s="3" customFormat="1" x14ac:dyDescent="0.2">
      <c r="A502" s="4"/>
      <c r="H502" s="2"/>
    </row>
    <row r="503" spans="1:8" s="3" customFormat="1" x14ac:dyDescent="0.2">
      <c r="A503" s="4"/>
      <c r="H503" s="2"/>
    </row>
    <row r="504" spans="1:8" s="3" customFormat="1" x14ac:dyDescent="0.2">
      <c r="A504" s="4"/>
      <c r="H504" s="2"/>
    </row>
    <row r="505" spans="1:8" s="3" customFormat="1" x14ac:dyDescent="0.2">
      <c r="A505" s="4"/>
      <c r="H505" s="2"/>
    </row>
    <row r="506" spans="1:8" s="3" customFormat="1" x14ac:dyDescent="0.2">
      <c r="A506" s="4"/>
      <c r="H506" s="2"/>
    </row>
    <row r="507" spans="1:8" s="3" customFormat="1" x14ac:dyDescent="0.2">
      <c r="A507" s="4"/>
      <c r="H507" s="2"/>
    </row>
    <row r="508" spans="1:8" s="3" customFormat="1" x14ac:dyDescent="0.2">
      <c r="A508" s="4"/>
      <c r="H508" s="2"/>
    </row>
    <row r="509" spans="1:8" s="3" customFormat="1" x14ac:dyDescent="0.2">
      <c r="A509" s="4"/>
      <c r="H509" s="2"/>
    </row>
    <row r="510" spans="1:8" s="3" customFormat="1" x14ac:dyDescent="0.2">
      <c r="A510" s="4"/>
      <c r="H510" s="2"/>
    </row>
    <row r="511" spans="1:8" s="3" customFormat="1" x14ac:dyDescent="0.2">
      <c r="A511" s="4"/>
      <c r="H511" s="2"/>
    </row>
    <row r="512" spans="1:8" s="3" customFormat="1" x14ac:dyDescent="0.2">
      <c r="A512" s="4"/>
      <c r="H512" s="2"/>
    </row>
    <row r="513" spans="1:8" s="3" customFormat="1" x14ac:dyDescent="0.2">
      <c r="A513" s="4"/>
      <c r="H513" s="2"/>
    </row>
    <row r="514" spans="1:8" s="3" customFormat="1" x14ac:dyDescent="0.2">
      <c r="A514" s="4"/>
      <c r="H514" s="2"/>
    </row>
    <row r="515" spans="1:8" s="3" customFormat="1" x14ac:dyDescent="0.2">
      <c r="A515" s="4"/>
      <c r="H515" s="2"/>
    </row>
    <row r="516" spans="1:8" s="3" customFormat="1" x14ac:dyDescent="0.2">
      <c r="A516" s="4"/>
      <c r="H516" s="2"/>
    </row>
    <row r="517" spans="1:8" s="3" customFormat="1" x14ac:dyDescent="0.2">
      <c r="A517" s="4"/>
      <c r="H517" s="2"/>
    </row>
    <row r="518" spans="1:8" s="3" customFormat="1" x14ac:dyDescent="0.2">
      <c r="A518" s="4"/>
      <c r="H518" s="2"/>
    </row>
    <row r="519" spans="1:8" s="3" customFormat="1" x14ac:dyDescent="0.2">
      <c r="A519" s="4"/>
      <c r="H519" s="2"/>
    </row>
    <row r="520" spans="1:8" s="3" customFormat="1" x14ac:dyDescent="0.2">
      <c r="A520" s="4"/>
      <c r="H520" s="2"/>
    </row>
    <row r="521" spans="1:8" s="3" customFormat="1" x14ac:dyDescent="0.2">
      <c r="A521" s="4"/>
      <c r="H521" s="2"/>
    </row>
    <row r="522" spans="1:8" s="3" customFormat="1" x14ac:dyDescent="0.2">
      <c r="A522" s="4"/>
      <c r="H522" s="2"/>
    </row>
    <row r="523" spans="1:8" s="3" customFormat="1" x14ac:dyDescent="0.2">
      <c r="A523" s="4"/>
      <c r="H523" s="2"/>
    </row>
    <row r="524" spans="1:8" s="3" customFormat="1" x14ac:dyDescent="0.2">
      <c r="A524" s="4"/>
      <c r="H524" s="2"/>
    </row>
    <row r="525" spans="1:8" s="3" customFormat="1" x14ac:dyDescent="0.2">
      <c r="A525" s="4"/>
      <c r="H525" s="2"/>
    </row>
    <row r="526" spans="1:8" s="3" customFormat="1" x14ac:dyDescent="0.2">
      <c r="A526" s="4"/>
      <c r="H526" s="2"/>
    </row>
    <row r="527" spans="1:8" s="3" customFormat="1" x14ac:dyDescent="0.2">
      <c r="A527" s="4"/>
      <c r="H527" s="2"/>
    </row>
    <row r="528" spans="1:8" s="3" customFormat="1" x14ac:dyDescent="0.2">
      <c r="A528" s="4"/>
      <c r="H528" s="2"/>
    </row>
    <row r="529" spans="1:8" s="3" customFormat="1" x14ac:dyDescent="0.2">
      <c r="A529" s="4"/>
      <c r="H529" s="2"/>
    </row>
    <row r="530" spans="1:8" s="3" customFormat="1" x14ac:dyDescent="0.2">
      <c r="A530" s="4"/>
      <c r="H530" s="2"/>
    </row>
    <row r="531" spans="1:8" s="3" customFormat="1" x14ac:dyDescent="0.2">
      <c r="A531" s="4"/>
      <c r="H531" s="2"/>
    </row>
    <row r="532" spans="1:8" s="3" customFormat="1" x14ac:dyDescent="0.2">
      <c r="A532" s="4"/>
      <c r="H532" s="2"/>
    </row>
    <row r="533" spans="1:8" s="3" customFormat="1" x14ac:dyDescent="0.2">
      <c r="A533" s="4"/>
      <c r="H533" s="2"/>
    </row>
    <row r="534" spans="1:8" s="3" customFormat="1" x14ac:dyDescent="0.2">
      <c r="A534" s="4"/>
      <c r="H534" s="2"/>
    </row>
    <row r="535" spans="1:8" s="3" customFormat="1" x14ac:dyDescent="0.2">
      <c r="A535" s="4"/>
      <c r="H535" s="2"/>
    </row>
    <row r="536" spans="1:8" s="3" customFormat="1" x14ac:dyDescent="0.2">
      <c r="A536" s="4"/>
      <c r="H536" s="2"/>
    </row>
    <row r="537" spans="1:8" s="3" customFormat="1" x14ac:dyDescent="0.2">
      <c r="A537" s="4"/>
      <c r="H537" s="2"/>
    </row>
    <row r="538" spans="1:8" s="3" customFormat="1" x14ac:dyDescent="0.2">
      <c r="A538" s="4"/>
      <c r="H538" s="2"/>
    </row>
    <row r="539" spans="1:8" s="3" customFormat="1" x14ac:dyDescent="0.2">
      <c r="A539" s="4"/>
      <c r="H539" s="2"/>
    </row>
    <row r="540" spans="1:8" s="3" customFormat="1" x14ac:dyDescent="0.2">
      <c r="A540" s="4"/>
      <c r="H540" s="2"/>
    </row>
    <row r="541" spans="1:8" s="3" customFormat="1" x14ac:dyDescent="0.2">
      <c r="A541" s="4"/>
      <c r="H541" s="2"/>
    </row>
    <row r="542" spans="1:8" s="3" customFormat="1" x14ac:dyDescent="0.2">
      <c r="A542" s="4"/>
      <c r="H542" s="2"/>
    </row>
    <row r="543" spans="1:8" s="3" customFormat="1" x14ac:dyDescent="0.2">
      <c r="A543" s="4"/>
      <c r="H543" s="2"/>
    </row>
    <row r="544" spans="1:8" s="3" customFormat="1" x14ac:dyDescent="0.2">
      <c r="A544" s="4"/>
      <c r="H544" s="2"/>
    </row>
    <row r="545" spans="1:8" s="3" customFormat="1" x14ac:dyDescent="0.2">
      <c r="A545" s="4"/>
      <c r="H545" s="2"/>
    </row>
    <row r="546" spans="1:8" s="3" customFormat="1" x14ac:dyDescent="0.2">
      <c r="A546" s="4"/>
      <c r="H546" s="2"/>
    </row>
    <row r="547" spans="1:8" s="3" customFormat="1" x14ac:dyDescent="0.2">
      <c r="A547" s="4"/>
      <c r="H547" s="2"/>
    </row>
    <row r="548" spans="1:8" s="3" customFormat="1" x14ac:dyDescent="0.2">
      <c r="A548" s="4"/>
      <c r="H548" s="2"/>
    </row>
    <row r="549" spans="1:8" s="3" customFormat="1" x14ac:dyDescent="0.2">
      <c r="A549" s="4"/>
      <c r="H549" s="2"/>
    </row>
    <row r="550" spans="1:8" s="3" customFormat="1" x14ac:dyDescent="0.2">
      <c r="A550" s="4"/>
      <c r="H550" s="2"/>
    </row>
    <row r="551" spans="1:8" s="3" customFormat="1" x14ac:dyDescent="0.2">
      <c r="A551" s="4"/>
      <c r="H551" s="2"/>
    </row>
    <row r="552" spans="1:8" s="3" customFormat="1" x14ac:dyDescent="0.2">
      <c r="A552" s="4"/>
      <c r="H552" s="2"/>
    </row>
    <row r="553" spans="1:8" s="3" customFormat="1" x14ac:dyDescent="0.2">
      <c r="A553" s="4"/>
      <c r="H553" s="2"/>
    </row>
    <row r="554" spans="1:8" s="3" customFormat="1" x14ac:dyDescent="0.2">
      <c r="A554" s="4"/>
      <c r="H554" s="2"/>
    </row>
    <row r="555" spans="1:8" s="3" customFormat="1" x14ac:dyDescent="0.2">
      <c r="A555" s="4"/>
      <c r="H555" s="2"/>
    </row>
    <row r="556" spans="1:8" s="3" customFormat="1" x14ac:dyDescent="0.2">
      <c r="A556" s="4"/>
      <c r="H556" s="2"/>
    </row>
    <row r="557" spans="1:8" s="3" customFormat="1" x14ac:dyDescent="0.2">
      <c r="A557" s="4"/>
      <c r="H557" s="2"/>
    </row>
    <row r="558" spans="1:8" s="3" customFormat="1" x14ac:dyDescent="0.2">
      <c r="A558" s="4"/>
      <c r="H558" s="2"/>
    </row>
    <row r="559" spans="1:8" s="3" customFormat="1" x14ac:dyDescent="0.2">
      <c r="A559" s="4"/>
      <c r="H559" s="2"/>
    </row>
    <row r="560" spans="1:8" s="3" customFormat="1" x14ac:dyDescent="0.2">
      <c r="A560" s="4"/>
      <c r="H560" s="2"/>
    </row>
    <row r="561" spans="1:8" s="3" customFormat="1" x14ac:dyDescent="0.2">
      <c r="A561" s="4"/>
      <c r="H561" s="2"/>
    </row>
    <row r="562" spans="1:8" s="3" customFormat="1" x14ac:dyDescent="0.2">
      <c r="A562" s="4"/>
      <c r="H562" s="2"/>
    </row>
    <row r="563" spans="1:8" s="3" customFormat="1" x14ac:dyDescent="0.2">
      <c r="A563" s="4"/>
      <c r="H563" s="2"/>
    </row>
    <row r="564" spans="1:8" s="3" customFormat="1" x14ac:dyDescent="0.2">
      <c r="A564" s="4"/>
      <c r="H564" s="2"/>
    </row>
    <row r="565" spans="1:8" s="3" customFormat="1" x14ac:dyDescent="0.2">
      <c r="A565" s="4"/>
      <c r="H565" s="2"/>
    </row>
    <row r="566" spans="1:8" s="3" customFormat="1" x14ac:dyDescent="0.2">
      <c r="A566" s="4"/>
      <c r="H566" s="2"/>
    </row>
    <row r="567" spans="1:8" s="3" customFormat="1" x14ac:dyDescent="0.2">
      <c r="A567" s="4"/>
      <c r="H567" s="2"/>
    </row>
    <row r="568" spans="1:8" s="3" customFormat="1" x14ac:dyDescent="0.2">
      <c r="A568" s="4"/>
      <c r="H568" s="2"/>
    </row>
    <row r="569" spans="1:8" s="3" customFormat="1" x14ac:dyDescent="0.2">
      <c r="A569" s="4"/>
      <c r="H569" s="2"/>
    </row>
    <row r="570" spans="1:8" s="3" customFormat="1" x14ac:dyDescent="0.2">
      <c r="A570" s="4"/>
      <c r="H570" s="2"/>
    </row>
    <row r="571" spans="1:8" s="3" customFormat="1" x14ac:dyDescent="0.2">
      <c r="A571" s="4"/>
      <c r="H571" s="2"/>
    </row>
    <row r="572" spans="1:8" s="3" customFormat="1" x14ac:dyDescent="0.2">
      <c r="A572" s="4"/>
      <c r="H572" s="2"/>
    </row>
    <row r="573" spans="1:8" s="3" customFormat="1" x14ac:dyDescent="0.2">
      <c r="A573" s="4"/>
      <c r="H573" s="2"/>
    </row>
    <row r="574" spans="1:8" s="3" customFormat="1" x14ac:dyDescent="0.2">
      <c r="A574" s="4"/>
      <c r="H574" s="2"/>
    </row>
    <row r="575" spans="1:8" s="3" customFormat="1" x14ac:dyDescent="0.2">
      <c r="A575" s="4"/>
      <c r="H575" s="2"/>
    </row>
    <row r="576" spans="1:8" s="3" customFormat="1" x14ac:dyDescent="0.2">
      <c r="A576" s="4"/>
      <c r="H576" s="2"/>
    </row>
    <row r="577" spans="1:8" s="3" customFormat="1" x14ac:dyDescent="0.2">
      <c r="A577" s="4"/>
      <c r="H577" s="2"/>
    </row>
    <row r="578" spans="1:8" s="3" customFormat="1" x14ac:dyDescent="0.2">
      <c r="A578" s="4"/>
      <c r="H578" s="2"/>
    </row>
    <row r="579" spans="1:8" s="3" customFormat="1" x14ac:dyDescent="0.2">
      <c r="A579" s="4"/>
      <c r="H579" s="2"/>
    </row>
    <row r="580" spans="1:8" s="3" customFormat="1" x14ac:dyDescent="0.2">
      <c r="A580" s="4"/>
      <c r="H580" s="2"/>
    </row>
    <row r="581" spans="1:8" s="3" customFormat="1" x14ac:dyDescent="0.2">
      <c r="A581" s="4"/>
      <c r="H581" s="2"/>
    </row>
    <row r="582" spans="1:8" s="3" customFormat="1" x14ac:dyDescent="0.2">
      <c r="A582" s="4"/>
      <c r="H582" s="2"/>
    </row>
    <row r="583" spans="1:8" s="3" customFormat="1" x14ac:dyDescent="0.2">
      <c r="A583" s="4"/>
      <c r="H583" s="2"/>
    </row>
    <row r="584" spans="1:8" s="3" customFormat="1" x14ac:dyDescent="0.2">
      <c r="A584" s="4"/>
      <c r="H584" s="2"/>
    </row>
    <row r="585" spans="1:8" s="3" customFormat="1" x14ac:dyDescent="0.2">
      <c r="A585" s="4"/>
      <c r="H585" s="2"/>
    </row>
    <row r="586" spans="1:8" s="3" customFormat="1" x14ac:dyDescent="0.2">
      <c r="A586" s="4"/>
      <c r="H586" s="2"/>
    </row>
    <row r="587" spans="1:8" s="3" customFormat="1" x14ac:dyDescent="0.2">
      <c r="A587" s="4"/>
      <c r="H587" s="2"/>
    </row>
    <row r="588" spans="1:8" s="3" customFormat="1" x14ac:dyDescent="0.2">
      <c r="A588" s="4"/>
      <c r="H588" s="2"/>
    </row>
    <row r="589" spans="1:8" s="3" customFormat="1" x14ac:dyDescent="0.2">
      <c r="A589" s="4"/>
      <c r="H589" s="2"/>
    </row>
    <row r="590" spans="1:8" s="3" customFormat="1" x14ac:dyDescent="0.2">
      <c r="A590" s="4"/>
      <c r="H590" s="2"/>
    </row>
    <row r="591" spans="1:8" s="3" customFormat="1" x14ac:dyDescent="0.2">
      <c r="A591" s="4"/>
      <c r="H591" s="2"/>
    </row>
    <row r="592" spans="1:8" s="3" customFormat="1" x14ac:dyDescent="0.2">
      <c r="A592" s="4"/>
      <c r="H592" s="2"/>
    </row>
    <row r="593" spans="1:8" s="3" customFormat="1" x14ac:dyDescent="0.2">
      <c r="A593" s="4"/>
      <c r="H593" s="2"/>
    </row>
    <row r="594" spans="1:8" s="3" customFormat="1" x14ac:dyDescent="0.2">
      <c r="A594" s="4"/>
      <c r="H594" s="2"/>
    </row>
    <row r="595" spans="1:8" s="3" customFormat="1" x14ac:dyDescent="0.2">
      <c r="A595" s="4"/>
      <c r="H595" s="2"/>
    </row>
    <row r="596" spans="1:8" s="3" customFormat="1" x14ac:dyDescent="0.2">
      <c r="A596" s="4"/>
      <c r="H596" s="2"/>
    </row>
    <row r="597" spans="1:8" s="3" customFormat="1" x14ac:dyDescent="0.2">
      <c r="A597" s="4"/>
      <c r="H597" s="2"/>
    </row>
    <row r="598" spans="1:8" s="3" customFormat="1" x14ac:dyDescent="0.2">
      <c r="A598" s="4"/>
      <c r="H598" s="2"/>
    </row>
    <row r="599" spans="1:8" s="3" customFormat="1" x14ac:dyDescent="0.2">
      <c r="A599" s="4"/>
      <c r="H599" s="2"/>
    </row>
    <row r="600" spans="1:8" s="3" customFormat="1" x14ac:dyDescent="0.2">
      <c r="A600" s="4"/>
      <c r="H600" s="2"/>
    </row>
    <row r="601" spans="1:8" s="3" customFormat="1" x14ac:dyDescent="0.2">
      <c r="A601" s="4"/>
      <c r="H601" s="2"/>
    </row>
    <row r="602" spans="1:8" s="3" customFormat="1" x14ac:dyDescent="0.2">
      <c r="A602" s="4"/>
      <c r="H602" s="2"/>
    </row>
    <row r="603" spans="1:8" s="3" customFormat="1" x14ac:dyDescent="0.2">
      <c r="A603" s="4"/>
      <c r="H603" s="2"/>
    </row>
    <row r="604" spans="1:8" s="3" customFormat="1" x14ac:dyDescent="0.2">
      <c r="A604" s="4"/>
      <c r="H604" s="2"/>
    </row>
    <row r="605" spans="1:8" s="3" customFormat="1" x14ac:dyDescent="0.2">
      <c r="A605" s="4"/>
      <c r="H605" s="2"/>
    </row>
    <row r="606" spans="1:8" s="3" customFormat="1" x14ac:dyDescent="0.2">
      <c r="A606" s="4"/>
      <c r="H606" s="2"/>
    </row>
    <row r="607" spans="1:8" s="3" customFormat="1" x14ac:dyDescent="0.2">
      <c r="A607" s="4"/>
      <c r="H607" s="2"/>
    </row>
    <row r="608" spans="1:8" s="3" customFormat="1" x14ac:dyDescent="0.2">
      <c r="A608" s="4"/>
      <c r="H608" s="2"/>
    </row>
    <row r="609" spans="1:8" s="3" customFormat="1" x14ac:dyDescent="0.2">
      <c r="A609" s="4"/>
      <c r="H609" s="2"/>
    </row>
    <row r="610" spans="1:8" s="3" customFormat="1" x14ac:dyDescent="0.2">
      <c r="A610" s="4"/>
      <c r="H610" s="2"/>
    </row>
    <row r="611" spans="1:8" s="3" customFormat="1" x14ac:dyDescent="0.2">
      <c r="A611" s="4"/>
      <c r="H611" s="2"/>
    </row>
    <row r="612" spans="1:8" s="3" customFormat="1" x14ac:dyDescent="0.2">
      <c r="A612" s="4"/>
      <c r="H612" s="2"/>
    </row>
    <row r="613" spans="1:8" s="3" customFormat="1" x14ac:dyDescent="0.2">
      <c r="A613" s="4"/>
      <c r="H613" s="2"/>
    </row>
    <row r="614" spans="1:8" s="3" customFormat="1" x14ac:dyDescent="0.2">
      <c r="A614" s="4"/>
      <c r="H614" s="2"/>
    </row>
    <row r="615" spans="1:8" s="3" customFormat="1" x14ac:dyDescent="0.2">
      <c r="A615" s="4"/>
      <c r="H615" s="2"/>
    </row>
    <row r="616" spans="1:8" s="3" customFormat="1" x14ac:dyDescent="0.2">
      <c r="A616" s="4"/>
      <c r="H616" s="2"/>
    </row>
    <row r="617" spans="1:8" s="3" customFormat="1" x14ac:dyDescent="0.2">
      <c r="A617" s="4"/>
      <c r="H617" s="2"/>
    </row>
    <row r="618" spans="1:8" s="3" customFormat="1" x14ac:dyDescent="0.2">
      <c r="A618" s="4"/>
      <c r="H618" s="2"/>
    </row>
    <row r="619" spans="1:8" s="3" customFormat="1" x14ac:dyDescent="0.2">
      <c r="A619" s="4"/>
      <c r="H619" s="2"/>
    </row>
    <row r="620" spans="1:8" s="3" customFormat="1" x14ac:dyDescent="0.2">
      <c r="A620" s="4"/>
      <c r="H620" s="2"/>
    </row>
    <row r="621" spans="1:8" s="3" customFormat="1" x14ac:dyDescent="0.2">
      <c r="A621" s="4"/>
      <c r="H621" s="2"/>
    </row>
    <row r="622" spans="1:8" s="3" customFormat="1" x14ac:dyDescent="0.2">
      <c r="A622" s="4"/>
      <c r="H622" s="2"/>
    </row>
    <row r="623" spans="1:8" s="3" customFormat="1" x14ac:dyDescent="0.2">
      <c r="A623" s="4"/>
      <c r="H623" s="2"/>
    </row>
    <row r="624" spans="1:8" s="3" customFormat="1" x14ac:dyDescent="0.2">
      <c r="A624" s="4"/>
      <c r="H624" s="2"/>
    </row>
    <row r="625" spans="1:8" s="3" customFormat="1" x14ac:dyDescent="0.2">
      <c r="A625" s="4"/>
      <c r="H625" s="2"/>
    </row>
    <row r="626" spans="1:8" s="3" customFormat="1" x14ac:dyDescent="0.2">
      <c r="A626" s="4"/>
      <c r="H626" s="2"/>
    </row>
    <row r="627" spans="1:8" s="3" customFormat="1" x14ac:dyDescent="0.2">
      <c r="A627" s="4"/>
      <c r="H627" s="2"/>
    </row>
    <row r="628" spans="1:8" s="3" customFormat="1" x14ac:dyDescent="0.2">
      <c r="A628" s="4"/>
      <c r="H628" s="2"/>
    </row>
    <row r="629" spans="1:8" s="3" customFormat="1" x14ac:dyDescent="0.2">
      <c r="A629" s="4"/>
      <c r="H629" s="2"/>
    </row>
    <row r="630" spans="1:8" s="3" customFormat="1" x14ac:dyDescent="0.2">
      <c r="A630" s="4"/>
      <c r="H630" s="2"/>
    </row>
    <row r="631" spans="1:8" s="3" customFormat="1" x14ac:dyDescent="0.2">
      <c r="A631" s="4"/>
      <c r="H631" s="2"/>
    </row>
    <row r="632" spans="1:8" s="3" customFormat="1" x14ac:dyDescent="0.2">
      <c r="A632" s="4"/>
      <c r="H632" s="2"/>
    </row>
    <row r="633" spans="1:8" s="3" customFormat="1" x14ac:dyDescent="0.2">
      <c r="A633" s="4"/>
      <c r="H633" s="2"/>
    </row>
    <row r="634" spans="1:8" s="3" customFormat="1" x14ac:dyDescent="0.2">
      <c r="A634" s="4"/>
      <c r="H634" s="2"/>
    </row>
    <row r="635" spans="1:8" s="3" customFormat="1" x14ac:dyDescent="0.2">
      <c r="A635" s="4"/>
      <c r="H635" s="2"/>
    </row>
    <row r="636" spans="1:8" s="3" customFormat="1" x14ac:dyDescent="0.2">
      <c r="A636" s="4"/>
      <c r="H636" s="2"/>
    </row>
    <row r="637" spans="1:8" s="3" customFormat="1" x14ac:dyDescent="0.2">
      <c r="A637" s="4"/>
      <c r="H637" s="2"/>
    </row>
    <row r="638" spans="1:8" s="3" customFormat="1" x14ac:dyDescent="0.2">
      <c r="A638" s="4"/>
      <c r="H638" s="2"/>
    </row>
    <row r="639" spans="1:8" s="3" customFormat="1" x14ac:dyDescent="0.2">
      <c r="A639" s="4"/>
      <c r="H639" s="2"/>
    </row>
    <row r="640" spans="1:8" s="3" customFormat="1" x14ac:dyDescent="0.2">
      <c r="A640" s="4"/>
      <c r="H640" s="2"/>
    </row>
    <row r="641" spans="1:8" s="3" customFormat="1" x14ac:dyDescent="0.2">
      <c r="A641" s="4"/>
      <c r="H641" s="2"/>
    </row>
    <row r="642" spans="1:8" s="3" customFormat="1" x14ac:dyDescent="0.2">
      <c r="A642" s="4"/>
      <c r="H642" s="2"/>
    </row>
    <row r="643" spans="1:8" s="3" customFormat="1" x14ac:dyDescent="0.2">
      <c r="A643" s="4"/>
      <c r="H643" s="2"/>
    </row>
    <row r="644" spans="1:8" s="3" customFormat="1" x14ac:dyDescent="0.2">
      <c r="A644" s="4"/>
      <c r="H644" s="2"/>
    </row>
    <row r="645" spans="1:8" s="3" customFormat="1" x14ac:dyDescent="0.2">
      <c r="A645" s="4"/>
      <c r="H645" s="2"/>
    </row>
    <row r="646" spans="1:8" s="3" customFormat="1" x14ac:dyDescent="0.2">
      <c r="A646" s="4"/>
      <c r="H646" s="2"/>
    </row>
    <row r="647" spans="1:8" s="3" customFormat="1" x14ac:dyDescent="0.2">
      <c r="A647" s="4"/>
      <c r="H647" s="2"/>
    </row>
    <row r="648" spans="1:8" s="3" customFormat="1" x14ac:dyDescent="0.2">
      <c r="A648" s="4"/>
      <c r="H648" s="2"/>
    </row>
    <row r="649" spans="1:8" s="3" customFormat="1" x14ac:dyDescent="0.2">
      <c r="A649" s="4"/>
      <c r="H649" s="2"/>
    </row>
    <row r="650" spans="1:8" s="3" customFormat="1" x14ac:dyDescent="0.2">
      <c r="A650" s="4"/>
      <c r="H650" s="2"/>
    </row>
    <row r="651" spans="1:8" s="3" customFormat="1" x14ac:dyDescent="0.2">
      <c r="A651" s="4"/>
      <c r="H651" s="2"/>
    </row>
    <row r="652" spans="1:8" s="3" customFormat="1" x14ac:dyDescent="0.2">
      <c r="A652" s="4"/>
      <c r="H652" s="2"/>
    </row>
    <row r="653" spans="1:8" s="3" customFormat="1" x14ac:dyDescent="0.2">
      <c r="A653" s="4"/>
      <c r="H653" s="2"/>
    </row>
    <row r="654" spans="1:8" s="3" customFormat="1" x14ac:dyDescent="0.2">
      <c r="A654" s="4"/>
      <c r="H654" s="2"/>
    </row>
    <row r="655" spans="1:8" s="3" customFormat="1" x14ac:dyDescent="0.2">
      <c r="A655" s="4"/>
      <c r="H655" s="2"/>
    </row>
    <row r="656" spans="1:8" s="3" customFormat="1" x14ac:dyDescent="0.2">
      <c r="A656" s="4"/>
      <c r="H656" s="2"/>
    </row>
    <row r="657" spans="1:8" s="3" customFormat="1" x14ac:dyDescent="0.2">
      <c r="A657" s="4"/>
      <c r="H657" s="2"/>
    </row>
    <row r="658" spans="1:8" s="3" customFormat="1" x14ac:dyDescent="0.2">
      <c r="A658" s="4"/>
      <c r="H658" s="2"/>
    </row>
    <row r="659" spans="1:8" s="3" customFormat="1" x14ac:dyDescent="0.2">
      <c r="A659" s="4"/>
      <c r="H659" s="2"/>
    </row>
    <row r="660" spans="1:8" s="3" customFormat="1" x14ac:dyDescent="0.2">
      <c r="A660" s="4"/>
      <c r="H660" s="2"/>
    </row>
    <row r="661" spans="1:8" s="3" customFormat="1" x14ac:dyDescent="0.2">
      <c r="A661" s="4"/>
      <c r="H661" s="2"/>
    </row>
    <row r="662" spans="1:8" s="3" customFormat="1" x14ac:dyDescent="0.2">
      <c r="A662" s="4"/>
      <c r="H662" s="2"/>
    </row>
    <row r="663" spans="1:8" s="3" customFormat="1" x14ac:dyDescent="0.2">
      <c r="A663" s="4"/>
      <c r="H663" s="2"/>
    </row>
    <row r="664" spans="1:8" s="3" customFormat="1" x14ac:dyDescent="0.2">
      <c r="A664" s="4"/>
      <c r="H664" s="2"/>
    </row>
    <row r="665" spans="1:8" s="3" customFormat="1" x14ac:dyDescent="0.2">
      <c r="A665" s="4"/>
      <c r="H665" s="2"/>
    </row>
    <row r="666" spans="1:8" s="3" customFormat="1" x14ac:dyDescent="0.2">
      <c r="A666" s="4"/>
      <c r="H666" s="2"/>
    </row>
    <row r="667" spans="1:8" s="3" customFormat="1" x14ac:dyDescent="0.2">
      <c r="A667" s="4"/>
      <c r="H667" s="2"/>
    </row>
    <row r="668" spans="1:8" s="3" customFormat="1" x14ac:dyDescent="0.2">
      <c r="A668" s="4"/>
      <c r="H668" s="2"/>
    </row>
    <row r="669" spans="1:8" s="3" customFormat="1" x14ac:dyDescent="0.2">
      <c r="A669" s="4"/>
      <c r="H669" s="2"/>
    </row>
    <row r="670" spans="1:8" s="3" customFormat="1" x14ac:dyDescent="0.2">
      <c r="A670" s="4"/>
      <c r="H670" s="2"/>
    </row>
    <row r="671" spans="1:8" s="3" customFormat="1" x14ac:dyDescent="0.2">
      <c r="A671" s="4"/>
      <c r="H671" s="2"/>
    </row>
    <row r="672" spans="1:8" s="3" customFormat="1" x14ac:dyDescent="0.2">
      <c r="A672" s="4"/>
      <c r="H672" s="2"/>
    </row>
    <row r="673" spans="1:8" s="3" customFormat="1" x14ac:dyDescent="0.2">
      <c r="A673" s="4"/>
      <c r="H673" s="2"/>
    </row>
    <row r="674" spans="1:8" s="3" customFormat="1" x14ac:dyDescent="0.2">
      <c r="A674" s="4"/>
      <c r="H674" s="2"/>
    </row>
    <row r="675" spans="1:8" s="3" customFormat="1" x14ac:dyDescent="0.2">
      <c r="A675" s="4"/>
      <c r="H675" s="2"/>
    </row>
    <row r="676" spans="1:8" s="3" customFormat="1" x14ac:dyDescent="0.2">
      <c r="A676" s="4"/>
      <c r="H676" s="2"/>
    </row>
    <row r="677" spans="1:8" s="3" customFormat="1" x14ac:dyDescent="0.2">
      <c r="A677" s="4"/>
      <c r="H677" s="2"/>
    </row>
    <row r="678" spans="1:8" s="3" customFormat="1" x14ac:dyDescent="0.2">
      <c r="A678" s="4"/>
      <c r="H678" s="2"/>
    </row>
    <row r="679" spans="1:8" s="3" customFormat="1" x14ac:dyDescent="0.2">
      <c r="A679" s="4"/>
      <c r="H679" s="2"/>
    </row>
    <row r="680" spans="1:8" s="3" customFormat="1" x14ac:dyDescent="0.2">
      <c r="A680" s="4"/>
      <c r="H680" s="2"/>
    </row>
    <row r="681" spans="1:8" s="3" customFormat="1" x14ac:dyDescent="0.2">
      <c r="A681" s="4"/>
      <c r="H681" s="2"/>
    </row>
    <row r="682" spans="1:8" s="3" customFormat="1" x14ac:dyDescent="0.2">
      <c r="A682" s="4"/>
      <c r="H682" s="2"/>
    </row>
    <row r="683" spans="1:8" s="3" customFormat="1" x14ac:dyDescent="0.2">
      <c r="A683" s="4"/>
      <c r="H683" s="2"/>
    </row>
    <row r="684" spans="1:8" s="3" customFormat="1" x14ac:dyDescent="0.2">
      <c r="A684" s="4"/>
      <c r="H684" s="2"/>
    </row>
    <row r="685" spans="1:8" s="3" customFormat="1" x14ac:dyDescent="0.2">
      <c r="A685" s="4"/>
      <c r="H685" s="2"/>
    </row>
    <row r="686" spans="1:8" s="3" customFormat="1" x14ac:dyDescent="0.2">
      <c r="A686" s="4"/>
      <c r="H686" s="2"/>
    </row>
    <row r="687" spans="1:8" s="3" customFormat="1" x14ac:dyDescent="0.2">
      <c r="A687" s="4"/>
      <c r="H687" s="2"/>
    </row>
    <row r="688" spans="1:8" s="3" customFormat="1" x14ac:dyDescent="0.2">
      <c r="A688" s="4"/>
      <c r="H688" s="2"/>
    </row>
    <row r="689" spans="1:8" s="3" customFormat="1" x14ac:dyDescent="0.2">
      <c r="A689" s="4"/>
      <c r="H689" s="2"/>
    </row>
    <row r="690" spans="1:8" s="3" customFormat="1" x14ac:dyDescent="0.2">
      <c r="A690" s="4"/>
      <c r="H690" s="2"/>
    </row>
    <row r="691" spans="1:8" s="3" customFormat="1" x14ac:dyDescent="0.2">
      <c r="A691" s="4"/>
      <c r="H691" s="2"/>
    </row>
    <row r="692" spans="1:8" s="3" customFormat="1" x14ac:dyDescent="0.2">
      <c r="A692" s="4"/>
      <c r="H692" s="2"/>
    </row>
    <row r="693" spans="1:8" s="3" customFormat="1" x14ac:dyDescent="0.2">
      <c r="A693" s="4"/>
      <c r="H693" s="2"/>
    </row>
    <row r="694" spans="1:8" s="3" customFormat="1" x14ac:dyDescent="0.2">
      <c r="A694" s="4"/>
      <c r="H694" s="2"/>
    </row>
    <row r="695" spans="1:8" s="3" customFormat="1" x14ac:dyDescent="0.2">
      <c r="A695" s="4"/>
      <c r="H695" s="2"/>
    </row>
    <row r="696" spans="1:8" s="3" customFormat="1" x14ac:dyDescent="0.2">
      <c r="A696" s="4"/>
      <c r="H696" s="2"/>
    </row>
    <row r="697" spans="1:8" s="3" customFormat="1" x14ac:dyDescent="0.2">
      <c r="A697" s="4"/>
      <c r="H697" s="2"/>
    </row>
    <row r="698" spans="1:8" s="3" customFormat="1" x14ac:dyDescent="0.2">
      <c r="A698" s="4"/>
      <c r="H698" s="2"/>
    </row>
    <row r="699" spans="1:8" s="3" customFormat="1" x14ac:dyDescent="0.2">
      <c r="A699" s="4"/>
      <c r="H699" s="2"/>
    </row>
    <row r="700" spans="1:8" s="3" customFormat="1" x14ac:dyDescent="0.2">
      <c r="A700" s="4"/>
      <c r="H700" s="2"/>
    </row>
    <row r="701" spans="1:8" s="3" customFormat="1" x14ac:dyDescent="0.2">
      <c r="A701" s="4"/>
      <c r="H701" s="2"/>
    </row>
    <row r="702" spans="1:8" s="3" customFormat="1" x14ac:dyDescent="0.2">
      <c r="A702" s="4"/>
      <c r="H702" s="2"/>
    </row>
    <row r="703" spans="1:8" s="3" customFormat="1" x14ac:dyDescent="0.2">
      <c r="A703" s="4"/>
      <c r="H703" s="2"/>
    </row>
    <row r="704" spans="1:8" s="3" customFormat="1" x14ac:dyDescent="0.2">
      <c r="A704" s="4"/>
      <c r="H704" s="2"/>
    </row>
    <row r="705" spans="1:8" s="3" customFormat="1" x14ac:dyDescent="0.2">
      <c r="A705" s="4"/>
      <c r="H705" s="2"/>
    </row>
    <row r="706" spans="1:8" s="3" customFormat="1" x14ac:dyDescent="0.2">
      <c r="A706" s="4"/>
      <c r="H706" s="2"/>
    </row>
    <row r="707" spans="1:8" s="3" customFormat="1" x14ac:dyDescent="0.2">
      <c r="A707" s="4"/>
      <c r="H707" s="2"/>
    </row>
    <row r="708" spans="1:8" s="3" customFormat="1" x14ac:dyDescent="0.2">
      <c r="A708" s="4"/>
      <c r="H708" s="2"/>
    </row>
    <row r="709" spans="1:8" s="3" customFormat="1" x14ac:dyDescent="0.2">
      <c r="A709" s="4"/>
      <c r="H709" s="2"/>
    </row>
    <row r="710" spans="1:8" s="3" customFormat="1" x14ac:dyDescent="0.2">
      <c r="A710" s="4"/>
      <c r="H710" s="2"/>
    </row>
    <row r="711" spans="1:8" s="3" customFormat="1" x14ac:dyDescent="0.2">
      <c r="A711" s="4"/>
      <c r="H711" s="2"/>
    </row>
    <row r="712" spans="1:8" s="3" customFormat="1" x14ac:dyDescent="0.2">
      <c r="A712" s="4"/>
      <c r="H712" s="2"/>
    </row>
    <row r="713" spans="1:8" s="3" customFormat="1" x14ac:dyDescent="0.2">
      <c r="A713" s="4"/>
      <c r="H713" s="2"/>
    </row>
    <row r="714" spans="1:8" s="3" customFormat="1" x14ac:dyDescent="0.2">
      <c r="A714" s="4"/>
      <c r="H714" s="2"/>
    </row>
    <row r="715" spans="1:8" s="3" customFormat="1" x14ac:dyDescent="0.2">
      <c r="A715" s="4"/>
      <c r="H715" s="2"/>
    </row>
    <row r="716" spans="1:8" s="3" customFormat="1" x14ac:dyDescent="0.2">
      <c r="A716" s="4"/>
      <c r="H716" s="2"/>
    </row>
    <row r="717" spans="1:8" s="3" customFormat="1" x14ac:dyDescent="0.2">
      <c r="A717" s="4"/>
      <c r="H717" s="2"/>
    </row>
    <row r="718" spans="1:8" s="3" customFormat="1" x14ac:dyDescent="0.2">
      <c r="A718" s="4"/>
      <c r="H718" s="2"/>
    </row>
    <row r="719" spans="1:8" s="3" customFormat="1" x14ac:dyDescent="0.2">
      <c r="A719" s="4"/>
      <c r="H719" s="2"/>
    </row>
    <row r="720" spans="1:8" s="3" customFormat="1" x14ac:dyDescent="0.2">
      <c r="A720" s="4"/>
      <c r="H720" s="2"/>
    </row>
    <row r="721" spans="1:8" s="3" customFormat="1" x14ac:dyDescent="0.2">
      <c r="A721" s="4"/>
      <c r="H721" s="2"/>
    </row>
    <row r="722" spans="1:8" s="3" customFormat="1" x14ac:dyDescent="0.2">
      <c r="A722" s="4"/>
      <c r="H722" s="2"/>
    </row>
    <row r="723" spans="1:8" s="3" customFormat="1" x14ac:dyDescent="0.2">
      <c r="A723" s="4"/>
      <c r="H723" s="2"/>
    </row>
    <row r="724" spans="1:8" s="3" customFormat="1" x14ac:dyDescent="0.2">
      <c r="A724" s="4"/>
      <c r="H724" s="2"/>
    </row>
    <row r="725" spans="1:8" s="3" customFormat="1" x14ac:dyDescent="0.2">
      <c r="A725" s="4"/>
      <c r="H725" s="2"/>
    </row>
    <row r="726" spans="1:8" s="3" customFormat="1" x14ac:dyDescent="0.2">
      <c r="A726" s="4"/>
      <c r="H726" s="2"/>
    </row>
    <row r="727" spans="1:8" s="3" customFormat="1" x14ac:dyDescent="0.2">
      <c r="A727" s="4"/>
      <c r="H727" s="2"/>
    </row>
    <row r="728" spans="1:8" s="3" customFormat="1" x14ac:dyDescent="0.2">
      <c r="A728" s="4"/>
      <c r="H728" s="2"/>
    </row>
    <row r="729" spans="1:8" s="3" customFormat="1" x14ac:dyDescent="0.2">
      <c r="A729" s="4"/>
      <c r="H729" s="2"/>
    </row>
    <row r="730" spans="1:8" s="3" customFormat="1" x14ac:dyDescent="0.2">
      <c r="A730" s="4"/>
      <c r="H730" s="2"/>
    </row>
    <row r="731" spans="1:8" s="3" customFormat="1" x14ac:dyDescent="0.2">
      <c r="A731" s="4"/>
      <c r="H731" s="2"/>
    </row>
    <row r="732" spans="1:8" s="3" customFormat="1" x14ac:dyDescent="0.2">
      <c r="A732" s="4"/>
      <c r="H732" s="2"/>
    </row>
    <row r="733" spans="1:8" s="3" customFormat="1" x14ac:dyDescent="0.2">
      <c r="A733" s="4"/>
      <c r="H733" s="2"/>
    </row>
    <row r="734" spans="1:8" s="3" customFormat="1" x14ac:dyDescent="0.2">
      <c r="A734" s="4"/>
      <c r="H734" s="2"/>
    </row>
    <row r="735" spans="1:8" s="3" customFormat="1" x14ac:dyDescent="0.2">
      <c r="A735" s="4"/>
      <c r="H735" s="2"/>
    </row>
    <row r="736" spans="1:8" s="3" customFormat="1" x14ac:dyDescent="0.2">
      <c r="A736" s="4"/>
      <c r="H736" s="2"/>
    </row>
    <row r="737" spans="1:8" s="3" customFormat="1" x14ac:dyDescent="0.2">
      <c r="A737" s="4"/>
      <c r="H737" s="2"/>
    </row>
    <row r="738" spans="1:8" s="3" customFormat="1" x14ac:dyDescent="0.2">
      <c r="A738" s="4"/>
      <c r="H738" s="2"/>
    </row>
    <row r="739" spans="1:8" s="3" customFormat="1" x14ac:dyDescent="0.2">
      <c r="A739" s="4"/>
      <c r="H739" s="2"/>
    </row>
    <row r="740" spans="1:8" s="3" customFormat="1" x14ac:dyDescent="0.2">
      <c r="A740" s="4"/>
      <c r="H740" s="2"/>
    </row>
    <row r="741" spans="1:8" s="3" customFormat="1" x14ac:dyDescent="0.2">
      <c r="A741" s="4"/>
      <c r="H741" s="2"/>
    </row>
    <row r="742" spans="1:8" s="3" customFormat="1" x14ac:dyDescent="0.2">
      <c r="A742" s="4"/>
      <c r="H742" s="2"/>
    </row>
    <row r="743" spans="1:8" s="3" customFormat="1" x14ac:dyDescent="0.2">
      <c r="A743" s="4"/>
      <c r="H743" s="2"/>
    </row>
    <row r="744" spans="1:8" s="3" customFormat="1" x14ac:dyDescent="0.2">
      <c r="A744" s="4"/>
      <c r="H744" s="2"/>
    </row>
    <row r="745" spans="1:8" s="3" customFormat="1" x14ac:dyDescent="0.2">
      <c r="A745" s="4"/>
      <c r="H745" s="2"/>
    </row>
    <row r="746" spans="1:8" s="3" customFormat="1" x14ac:dyDescent="0.2">
      <c r="A746" s="4"/>
      <c r="H746" s="2"/>
    </row>
    <row r="747" spans="1:8" s="3" customFormat="1" x14ac:dyDescent="0.2">
      <c r="A747" s="4"/>
      <c r="H747" s="2"/>
    </row>
    <row r="748" spans="1:8" s="3" customFormat="1" x14ac:dyDescent="0.2">
      <c r="A748" s="4"/>
      <c r="H748" s="2"/>
    </row>
    <row r="749" spans="1:8" s="3" customFormat="1" x14ac:dyDescent="0.2">
      <c r="A749" s="4"/>
      <c r="H749" s="2"/>
    </row>
    <row r="750" spans="1:8" s="3" customFormat="1" x14ac:dyDescent="0.2">
      <c r="A750" s="4"/>
      <c r="H750" s="2"/>
    </row>
    <row r="751" spans="1:8" s="3" customFormat="1" x14ac:dyDescent="0.2">
      <c r="A751" s="4"/>
      <c r="H751" s="2"/>
    </row>
    <row r="752" spans="1:8" s="3" customFormat="1" x14ac:dyDescent="0.2">
      <c r="A752" s="4"/>
      <c r="H752" s="2"/>
    </row>
    <row r="753" spans="1:8" s="3" customFormat="1" x14ac:dyDescent="0.2">
      <c r="A753" s="4"/>
      <c r="H753" s="2"/>
    </row>
    <row r="754" spans="1:8" s="3" customFormat="1" x14ac:dyDescent="0.2">
      <c r="A754" s="4"/>
      <c r="H754" s="2"/>
    </row>
    <row r="755" spans="1:8" s="3" customFormat="1" x14ac:dyDescent="0.2">
      <c r="A755" s="4"/>
      <c r="H755" s="2"/>
    </row>
    <row r="756" spans="1:8" s="3" customFormat="1" x14ac:dyDescent="0.2">
      <c r="A756" s="4"/>
      <c r="H756" s="2"/>
    </row>
    <row r="757" spans="1:8" s="3" customFormat="1" x14ac:dyDescent="0.2">
      <c r="A757" s="4"/>
      <c r="H757" s="2"/>
    </row>
    <row r="758" spans="1:8" s="3" customFormat="1" x14ac:dyDescent="0.2">
      <c r="A758" s="4"/>
      <c r="H758" s="2"/>
    </row>
    <row r="759" spans="1:8" s="3" customFormat="1" x14ac:dyDescent="0.2">
      <c r="A759" s="4"/>
      <c r="H759" s="2"/>
    </row>
    <row r="760" spans="1:8" s="3" customFormat="1" x14ac:dyDescent="0.2">
      <c r="A760" s="4"/>
      <c r="H760" s="2"/>
    </row>
    <row r="761" spans="1:8" s="3" customFormat="1" x14ac:dyDescent="0.2">
      <c r="A761" s="4"/>
      <c r="H761" s="2"/>
    </row>
    <row r="762" spans="1:8" s="3" customFormat="1" x14ac:dyDescent="0.2">
      <c r="A762" s="4"/>
      <c r="H762" s="2"/>
    </row>
    <row r="763" spans="1:8" s="3" customFormat="1" x14ac:dyDescent="0.2">
      <c r="A763" s="4"/>
      <c r="H763" s="2"/>
    </row>
    <row r="764" spans="1:8" s="3" customFormat="1" x14ac:dyDescent="0.2">
      <c r="A764" s="4"/>
      <c r="H764" s="2"/>
    </row>
    <row r="765" spans="1:8" s="3" customFormat="1" x14ac:dyDescent="0.2">
      <c r="A765" s="4"/>
      <c r="H765" s="2"/>
    </row>
    <row r="766" spans="1:8" s="3" customFormat="1" x14ac:dyDescent="0.2">
      <c r="A766" s="4"/>
      <c r="H766" s="2"/>
    </row>
    <row r="767" spans="1:8" s="3" customFormat="1" x14ac:dyDescent="0.2">
      <c r="A767" s="4"/>
      <c r="H767" s="2"/>
    </row>
    <row r="768" spans="1:8" s="3" customFormat="1" x14ac:dyDescent="0.2">
      <c r="A768" s="4"/>
      <c r="H768" s="2"/>
    </row>
    <row r="769" spans="1:8" s="3" customFormat="1" x14ac:dyDescent="0.2">
      <c r="A769" s="4"/>
      <c r="H769" s="2"/>
    </row>
    <row r="770" spans="1:8" s="3" customFormat="1" x14ac:dyDescent="0.2">
      <c r="A770" s="4"/>
      <c r="H770" s="2"/>
    </row>
    <row r="771" spans="1:8" s="3" customFormat="1" x14ac:dyDescent="0.2">
      <c r="A771" s="4"/>
      <c r="H771" s="2"/>
    </row>
    <row r="772" spans="1:8" s="3" customFormat="1" x14ac:dyDescent="0.2">
      <c r="A772" s="4"/>
      <c r="H772" s="2"/>
    </row>
    <row r="773" spans="1:8" s="3" customFormat="1" x14ac:dyDescent="0.2">
      <c r="A773" s="4"/>
      <c r="H773" s="2"/>
    </row>
    <row r="774" spans="1:8" s="3" customFormat="1" x14ac:dyDescent="0.2">
      <c r="A774" s="4"/>
      <c r="H774" s="2"/>
    </row>
    <row r="775" spans="1:8" s="3" customFormat="1" x14ac:dyDescent="0.2">
      <c r="A775" s="4"/>
      <c r="H775" s="2"/>
    </row>
    <row r="776" spans="1:8" s="3" customFormat="1" x14ac:dyDescent="0.2">
      <c r="A776" s="4"/>
      <c r="H776" s="2"/>
    </row>
    <row r="777" spans="1:8" s="3" customFormat="1" x14ac:dyDescent="0.2">
      <c r="A777" s="4"/>
      <c r="H777" s="2"/>
    </row>
    <row r="778" spans="1:8" s="3" customFormat="1" x14ac:dyDescent="0.2">
      <c r="A778" s="4"/>
      <c r="H778" s="2"/>
    </row>
    <row r="779" spans="1:8" s="3" customFormat="1" x14ac:dyDescent="0.2">
      <c r="A779" s="4"/>
      <c r="H779" s="2"/>
    </row>
    <row r="780" spans="1:8" s="3" customFormat="1" x14ac:dyDescent="0.2">
      <c r="A780" s="4"/>
      <c r="H780" s="2"/>
    </row>
  </sheetData>
  <mergeCells count="25">
    <mergeCell ref="A52:B52"/>
    <mergeCell ref="A46:B46"/>
    <mergeCell ref="A47:A51"/>
    <mergeCell ref="A40:B40"/>
    <mergeCell ref="A41:A45"/>
    <mergeCell ref="A38:B38"/>
    <mergeCell ref="A39:B39"/>
    <mergeCell ref="A31:B31"/>
    <mergeCell ref="A32:B32"/>
    <mergeCell ref="A33:A37"/>
    <mergeCell ref="A24:B24"/>
    <mergeCell ref="A25:B25"/>
    <mergeCell ref="A26:A30"/>
    <mergeCell ref="A18:B18"/>
    <mergeCell ref="A19:A23"/>
    <mergeCell ref="A12:B12"/>
    <mergeCell ref="A13:A17"/>
    <mergeCell ref="A4:H6"/>
    <mergeCell ref="A7:B9"/>
    <mergeCell ref="C7:C9"/>
    <mergeCell ref="D7:D9"/>
    <mergeCell ref="F7:F9"/>
    <mergeCell ref="G7:H7"/>
    <mergeCell ref="G8:G9"/>
    <mergeCell ref="H8:H9"/>
  </mergeCells>
  <conditionalFormatting sqref="H31:H32 H38:H40 H46 H12:H13 H52 H15:H19 H21:H25">
    <cfRule type="cellIs" dxfId="10" priority="11" stopIfTrue="1" operator="lessThan">
      <formula>G12</formula>
    </cfRule>
  </conditionalFormatting>
  <conditionalFormatting sqref="H26 H28:H30">
    <cfRule type="cellIs" dxfId="9" priority="10" stopIfTrue="1" operator="lessThan">
      <formula>G26</formula>
    </cfRule>
  </conditionalFormatting>
  <conditionalFormatting sqref="H33 H35:H37">
    <cfRule type="cellIs" dxfId="8" priority="9" stopIfTrue="1" operator="lessThan">
      <formula>G33</formula>
    </cfRule>
  </conditionalFormatting>
  <conditionalFormatting sqref="H41 H43:H45">
    <cfRule type="cellIs" dxfId="7" priority="8" stopIfTrue="1" operator="lessThan">
      <formula>G41</formula>
    </cfRule>
  </conditionalFormatting>
  <conditionalFormatting sqref="H47 H49:H51">
    <cfRule type="cellIs" dxfId="6" priority="7" stopIfTrue="1" operator="lessThan">
      <formula>G47</formula>
    </cfRule>
  </conditionalFormatting>
  <conditionalFormatting sqref="H14">
    <cfRule type="cellIs" dxfId="5" priority="6" stopIfTrue="1" operator="lessThan">
      <formula>G14</formula>
    </cfRule>
  </conditionalFormatting>
  <conditionalFormatting sqref="H20">
    <cfRule type="cellIs" dxfId="4" priority="5" stopIfTrue="1" operator="lessThan">
      <formula>G20</formula>
    </cfRule>
  </conditionalFormatting>
  <conditionalFormatting sqref="H27">
    <cfRule type="cellIs" dxfId="3" priority="4" stopIfTrue="1" operator="lessThan">
      <formula>G27</formula>
    </cfRule>
  </conditionalFormatting>
  <conditionalFormatting sqref="H34">
    <cfRule type="cellIs" dxfId="2" priority="3" stopIfTrue="1" operator="lessThan">
      <formula>G34</formula>
    </cfRule>
  </conditionalFormatting>
  <conditionalFormatting sqref="H42">
    <cfRule type="cellIs" dxfId="1" priority="2" stopIfTrue="1" operator="lessThan">
      <formula>G42</formula>
    </cfRule>
  </conditionalFormatting>
  <conditionalFormatting sqref="H48">
    <cfRule type="cellIs" dxfId="0" priority="1" stopIfTrue="1" operator="lessThan">
      <formula>G48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7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indexed="11"/>
  </sheetPr>
  <dimension ref="A1:G745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6.85546875" style="2" customWidth="1"/>
    <col min="2" max="2" width="8.140625" style="3" customWidth="1"/>
    <col min="3" max="3" width="47.28515625" style="3" customWidth="1"/>
    <col min="4" max="4" width="11" style="3" customWidth="1"/>
    <col min="5" max="5" width="13.28515625" style="3" customWidth="1"/>
    <col min="6" max="6" width="6.85546875" style="3" hidden="1" customWidth="1"/>
    <col min="7" max="7" width="12.85546875" style="3" customWidth="1"/>
    <col min="8" max="16384" width="9.140625" style="2"/>
  </cols>
  <sheetData>
    <row r="1" spans="1:7" hidden="1" x14ac:dyDescent="0.2">
      <c r="A1" s="2" t="s">
        <v>43</v>
      </c>
    </row>
    <row r="2" spans="1:7" hidden="1" x14ac:dyDescent="0.2"/>
    <row r="3" spans="1:7" ht="12" customHeight="1" thickBot="1" x14ac:dyDescent="0.25"/>
    <row r="4" spans="1:7" ht="13.5" customHeight="1" thickTop="1" x14ac:dyDescent="0.2">
      <c r="A4" s="220" t="s">
        <v>14</v>
      </c>
      <c r="B4" s="221"/>
      <c r="C4" s="221"/>
      <c r="D4" s="221"/>
      <c r="E4" s="221"/>
      <c r="F4" s="221"/>
      <c r="G4" s="222"/>
    </row>
    <row r="5" spans="1:7" ht="12.75" customHeight="1" x14ac:dyDescent="0.2">
      <c r="A5" s="223"/>
      <c r="B5" s="224"/>
      <c r="C5" s="224"/>
      <c r="D5" s="224"/>
      <c r="E5" s="224"/>
      <c r="F5" s="224"/>
      <c r="G5" s="225"/>
    </row>
    <row r="6" spans="1:7" ht="32.25" customHeight="1" x14ac:dyDescent="0.2">
      <c r="A6" s="226"/>
      <c r="B6" s="227"/>
      <c r="C6" s="227"/>
      <c r="D6" s="227"/>
      <c r="E6" s="227"/>
      <c r="F6" s="227"/>
      <c r="G6" s="228"/>
    </row>
    <row r="7" spans="1:7" ht="18" customHeight="1" x14ac:dyDescent="0.2">
      <c r="A7" s="161"/>
      <c r="B7" s="162"/>
      <c r="C7" s="162"/>
      <c r="D7" s="135" t="s">
        <v>11</v>
      </c>
      <c r="E7" s="135" t="s">
        <v>12</v>
      </c>
      <c r="F7" s="76"/>
      <c r="G7" s="229" t="s">
        <v>15</v>
      </c>
    </row>
    <row r="8" spans="1:7" x14ac:dyDescent="0.2">
      <c r="A8" s="161"/>
      <c r="B8" s="162"/>
      <c r="C8" s="162"/>
      <c r="D8" s="136"/>
      <c r="E8" s="136"/>
      <c r="F8" s="10"/>
      <c r="G8" s="230"/>
    </row>
    <row r="9" spans="1:7" x14ac:dyDescent="0.2">
      <c r="A9" s="161"/>
      <c r="B9" s="162"/>
      <c r="C9" s="162"/>
      <c r="D9" s="136"/>
      <c r="E9" s="136" t="s">
        <v>12</v>
      </c>
      <c r="F9" s="11" t="s">
        <v>16</v>
      </c>
      <c r="G9" s="230" t="s">
        <v>15</v>
      </c>
    </row>
    <row r="10" spans="1:7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33" t="s">
        <v>10</v>
      </c>
    </row>
    <row r="11" spans="1:7" ht="24" hidden="1" customHeight="1" x14ac:dyDescent="0.2">
      <c r="A11" s="12" t="s">
        <v>37</v>
      </c>
      <c r="B11" s="10"/>
      <c r="C11" s="10"/>
      <c r="D11" s="10"/>
      <c r="E11" s="10"/>
      <c r="F11" s="10"/>
      <c r="G11" s="33"/>
    </row>
    <row r="12" spans="1:7" ht="99.75" customHeight="1" x14ac:dyDescent="0.2">
      <c r="A12" s="159" t="s">
        <v>45</v>
      </c>
      <c r="B12" s="160"/>
      <c r="C12" s="160"/>
      <c r="D12" s="66">
        <v>20202</v>
      </c>
      <c r="E12" s="66">
        <v>25986</v>
      </c>
      <c r="F12" s="67">
        <f t="shared" ref="F12:F17" si="0">E12-D12</f>
        <v>5784</v>
      </c>
      <c r="G12" s="68">
        <f t="shared" ref="G12:G17" si="1">IF(OR(D12=0,E12=0),"***",(E12-D12)/D12*100)</f>
        <v>28.630828630828631</v>
      </c>
    </row>
    <row r="13" spans="1:7" ht="72.75" customHeight="1" x14ac:dyDescent="0.2">
      <c r="A13" s="232"/>
      <c r="B13" s="133" t="s">
        <v>46</v>
      </c>
      <c r="C13" s="133"/>
      <c r="D13" s="66">
        <v>8751</v>
      </c>
      <c r="E13" s="66">
        <v>10729</v>
      </c>
      <c r="F13" s="67">
        <f t="shared" si="0"/>
        <v>1978</v>
      </c>
      <c r="G13" s="68">
        <f t="shared" si="1"/>
        <v>22.603131070734772</v>
      </c>
    </row>
    <row r="14" spans="1:7" ht="72.75" customHeight="1" x14ac:dyDescent="0.2">
      <c r="A14" s="233"/>
      <c r="B14" s="65" t="s">
        <v>30</v>
      </c>
      <c r="C14" s="75" t="s">
        <v>72</v>
      </c>
      <c r="D14" s="66">
        <v>6507</v>
      </c>
      <c r="E14" s="66">
        <v>8053</v>
      </c>
      <c r="F14" s="67">
        <f t="shared" ref="F14" si="2">E14-D14</f>
        <v>1546</v>
      </c>
      <c r="G14" s="68">
        <f t="shared" ref="G14" si="3">IF(OR(D14=0,E14=0),"***",(E14-D14)/D14*100)</f>
        <v>23.759028738281852</v>
      </c>
    </row>
    <row r="15" spans="1:7" ht="72.75" customHeight="1" x14ac:dyDescent="0.2">
      <c r="A15" s="233"/>
      <c r="B15" s="133" t="s">
        <v>48</v>
      </c>
      <c r="C15" s="133"/>
      <c r="D15" s="66">
        <v>3859</v>
      </c>
      <c r="E15" s="66">
        <v>5338</v>
      </c>
      <c r="F15" s="67">
        <f t="shared" si="0"/>
        <v>1479</v>
      </c>
      <c r="G15" s="68">
        <f t="shared" si="1"/>
        <v>38.325991189427313</v>
      </c>
    </row>
    <row r="16" spans="1:7" ht="72.75" customHeight="1" x14ac:dyDescent="0.2">
      <c r="A16" s="233"/>
      <c r="B16" s="133" t="s">
        <v>49</v>
      </c>
      <c r="C16" s="133"/>
      <c r="D16" s="66">
        <v>488</v>
      </c>
      <c r="E16" s="66">
        <v>701</v>
      </c>
      <c r="F16" s="67">
        <f t="shared" si="0"/>
        <v>213</v>
      </c>
      <c r="G16" s="68">
        <f t="shared" si="1"/>
        <v>43.647540983606561</v>
      </c>
    </row>
    <row r="17" spans="1:7" ht="72.75" customHeight="1" thickBot="1" x14ac:dyDescent="0.25">
      <c r="A17" s="234"/>
      <c r="B17" s="231" t="s">
        <v>54</v>
      </c>
      <c r="C17" s="231"/>
      <c r="D17" s="69">
        <v>4860</v>
      </c>
      <c r="E17" s="69">
        <v>5737</v>
      </c>
      <c r="F17" s="70">
        <f t="shared" si="0"/>
        <v>877</v>
      </c>
      <c r="G17" s="71">
        <f t="shared" si="1"/>
        <v>18.045267489711932</v>
      </c>
    </row>
    <row r="18" spans="1:7" ht="13.5" hidden="1" thickTop="1" x14ac:dyDescent="0.2">
      <c r="A18" s="4"/>
      <c r="D18" s="3" t="s">
        <v>10</v>
      </c>
      <c r="E18" s="3" t="s">
        <v>10</v>
      </c>
    </row>
    <row r="19" spans="1:7" ht="13.5" thickTop="1" x14ac:dyDescent="0.2">
      <c r="A19" s="4"/>
    </row>
    <row r="20" spans="1:7" x14ac:dyDescent="0.2">
      <c r="A20" s="4"/>
    </row>
    <row r="21" spans="1:7" s="3" customFormat="1" x14ac:dyDescent="0.2">
      <c r="A21" s="4"/>
    </row>
    <row r="22" spans="1:7" s="3" customFormat="1" x14ac:dyDescent="0.2">
      <c r="A22" s="4"/>
    </row>
    <row r="23" spans="1:7" s="3" customFormat="1" x14ac:dyDescent="0.2">
      <c r="A23" s="4"/>
    </row>
    <row r="24" spans="1:7" s="3" customFormat="1" x14ac:dyDescent="0.2">
      <c r="A24" s="4"/>
    </row>
    <row r="25" spans="1:7" s="3" customFormat="1" x14ac:dyDescent="0.2">
      <c r="A25" s="4"/>
    </row>
    <row r="26" spans="1:7" s="3" customFormat="1" x14ac:dyDescent="0.2">
      <c r="A26" s="4"/>
    </row>
    <row r="27" spans="1:7" s="3" customFormat="1" x14ac:dyDescent="0.2">
      <c r="A27" s="4"/>
    </row>
    <row r="28" spans="1:7" s="3" customFormat="1" x14ac:dyDescent="0.2">
      <c r="A28" s="4"/>
    </row>
    <row r="29" spans="1:7" s="3" customFormat="1" x14ac:dyDescent="0.2">
      <c r="A29" s="4"/>
    </row>
    <row r="30" spans="1:7" s="3" customFormat="1" x14ac:dyDescent="0.2">
      <c r="A30" s="4"/>
    </row>
    <row r="31" spans="1:7" s="3" customFormat="1" x14ac:dyDescent="0.2">
      <c r="A31" s="4"/>
    </row>
    <row r="32" spans="1:7" s="3" customFormat="1" x14ac:dyDescent="0.2">
      <c r="A32" s="4"/>
    </row>
    <row r="33" spans="1:1" s="3" customFormat="1" x14ac:dyDescent="0.2">
      <c r="A33" s="4"/>
    </row>
    <row r="34" spans="1:1" s="3" customFormat="1" x14ac:dyDescent="0.2">
      <c r="A34" s="4"/>
    </row>
    <row r="35" spans="1:1" s="3" customFormat="1" x14ac:dyDescent="0.2">
      <c r="A35" s="4"/>
    </row>
    <row r="36" spans="1:1" s="3" customFormat="1" x14ac:dyDescent="0.2">
      <c r="A36" s="4"/>
    </row>
    <row r="37" spans="1:1" s="3" customFormat="1" x14ac:dyDescent="0.2">
      <c r="A37" s="4"/>
    </row>
    <row r="38" spans="1:1" s="3" customFormat="1" x14ac:dyDescent="0.2">
      <c r="A38" s="4"/>
    </row>
    <row r="39" spans="1:1" s="3" customFormat="1" x14ac:dyDescent="0.2">
      <c r="A39" s="4"/>
    </row>
    <row r="40" spans="1:1" s="3" customFormat="1" x14ac:dyDescent="0.2">
      <c r="A40" s="4"/>
    </row>
    <row r="41" spans="1:1" s="3" customFormat="1" x14ac:dyDescent="0.2">
      <c r="A41" s="4"/>
    </row>
    <row r="42" spans="1:1" s="3" customFormat="1" x14ac:dyDescent="0.2">
      <c r="A42" s="4"/>
    </row>
    <row r="43" spans="1:1" s="3" customFormat="1" x14ac:dyDescent="0.2">
      <c r="A43" s="4"/>
    </row>
    <row r="44" spans="1:1" s="3" customFormat="1" x14ac:dyDescent="0.2">
      <c r="A44" s="4"/>
    </row>
    <row r="45" spans="1:1" s="3" customFormat="1" x14ac:dyDescent="0.2">
      <c r="A45" s="4"/>
    </row>
    <row r="46" spans="1:1" s="3" customFormat="1" x14ac:dyDescent="0.2">
      <c r="A46" s="4"/>
    </row>
    <row r="47" spans="1:1" s="3" customFormat="1" x14ac:dyDescent="0.2">
      <c r="A47" s="4"/>
    </row>
    <row r="48" spans="1:1" s="3" customFormat="1" x14ac:dyDescent="0.2">
      <c r="A48" s="4"/>
    </row>
    <row r="49" spans="1:1" s="3" customFormat="1" x14ac:dyDescent="0.2">
      <c r="A49" s="4"/>
    </row>
    <row r="50" spans="1:1" s="3" customFormat="1" x14ac:dyDescent="0.2">
      <c r="A50" s="4"/>
    </row>
    <row r="51" spans="1:1" s="3" customFormat="1" x14ac:dyDescent="0.2">
      <c r="A51" s="4"/>
    </row>
    <row r="52" spans="1:1" s="3" customFormat="1" x14ac:dyDescent="0.2">
      <c r="A52" s="4"/>
    </row>
    <row r="53" spans="1:1" s="3" customFormat="1" x14ac:dyDescent="0.2">
      <c r="A53" s="4"/>
    </row>
    <row r="54" spans="1:1" s="3" customFormat="1" x14ac:dyDescent="0.2">
      <c r="A54" s="4"/>
    </row>
    <row r="55" spans="1:1" s="3" customFormat="1" x14ac:dyDescent="0.2">
      <c r="A55" s="4"/>
    </row>
    <row r="56" spans="1:1" s="3" customFormat="1" x14ac:dyDescent="0.2">
      <c r="A56" s="4"/>
    </row>
    <row r="57" spans="1:1" s="3" customFormat="1" x14ac:dyDescent="0.2">
      <c r="A57" s="4"/>
    </row>
    <row r="58" spans="1:1" s="3" customFormat="1" x14ac:dyDescent="0.2">
      <c r="A58" s="4"/>
    </row>
    <row r="59" spans="1:1" s="3" customFormat="1" x14ac:dyDescent="0.2">
      <c r="A59" s="4"/>
    </row>
    <row r="60" spans="1:1" s="3" customFormat="1" x14ac:dyDescent="0.2">
      <c r="A60" s="4"/>
    </row>
    <row r="61" spans="1:1" s="3" customFormat="1" x14ac:dyDescent="0.2">
      <c r="A61" s="4"/>
    </row>
    <row r="62" spans="1:1" s="3" customFormat="1" x14ac:dyDescent="0.2">
      <c r="A62" s="4"/>
    </row>
    <row r="63" spans="1:1" s="3" customFormat="1" x14ac:dyDescent="0.2">
      <c r="A63" s="4"/>
    </row>
    <row r="64" spans="1:1" s="3" customFormat="1" x14ac:dyDescent="0.2">
      <c r="A64" s="4"/>
    </row>
    <row r="65" spans="1:1" s="3" customFormat="1" x14ac:dyDescent="0.2">
      <c r="A65" s="4"/>
    </row>
    <row r="66" spans="1:1" s="3" customFormat="1" x14ac:dyDescent="0.2">
      <c r="A66" s="4"/>
    </row>
    <row r="67" spans="1:1" s="3" customFormat="1" x14ac:dyDescent="0.2">
      <c r="A67" s="4"/>
    </row>
    <row r="68" spans="1:1" s="3" customFormat="1" x14ac:dyDescent="0.2">
      <c r="A68" s="4"/>
    </row>
    <row r="69" spans="1:1" s="3" customFormat="1" x14ac:dyDescent="0.2">
      <c r="A69" s="4"/>
    </row>
    <row r="70" spans="1:1" s="3" customFormat="1" x14ac:dyDescent="0.2">
      <c r="A70" s="4"/>
    </row>
    <row r="71" spans="1:1" s="3" customFormat="1" x14ac:dyDescent="0.2">
      <c r="A71" s="4"/>
    </row>
    <row r="72" spans="1:1" s="3" customFormat="1" x14ac:dyDescent="0.2">
      <c r="A72" s="4"/>
    </row>
    <row r="73" spans="1:1" s="3" customFormat="1" x14ac:dyDescent="0.2">
      <c r="A73" s="4"/>
    </row>
    <row r="74" spans="1:1" s="3" customFormat="1" x14ac:dyDescent="0.2">
      <c r="A74" s="4"/>
    </row>
    <row r="75" spans="1:1" s="3" customFormat="1" x14ac:dyDescent="0.2">
      <c r="A75" s="4"/>
    </row>
    <row r="76" spans="1:1" s="3" customFormat="1" x14ac:dyDescent="0.2">
      <c r="A76" s="4"/>
    </row>
    <row r="77" spans="1:1" s="3" customFormat="1" x14ac:dyDescent="0.2">
      <c r="A77" s="4"/>
    </row>
    <row r="78" spans="1:1" s="3" customFormat="1" x14ac:dyDescent="0.2">
      <c r="A78" s="4"/>
    </row>
    <row r="79" spans="1:1" s="3" customFormat="1" x14ac:dyDescent="0.2">
      <c r="A79" s="4"/>
    </row>
    <row r="80" spans="1:1" s="3" customFormat="1" x14ac:dyDescent="0.2">
      <c r="A80" s="4"/>
    </row>
    <row r="81" spans="1:1" s="3" customFormat="1" x14ac:dyDescent="0.2">
      <c r="A81" s="4"/>
    </row>
    <row r="82" spans="1:1" s="3" customFormat="1" x14ac:dyDescent="0.2">
      <c r="A82" s="4"/>
    </row>
    <row r="83" spans="1:1" s="3" customFormat="1" x14ac:dyDescent="0.2">
      <c r="A83" s="4"/>
    </row>
    <row r="84" spans="1:1" s="3" customFormat="1" x14ac:dyDescent="0.2">
      <c r="A84" s="4"/>
    </row>
    <row r="85" spans="1:1" s="3" customFormat="1" x14ac:dyDescent="0.2">
      <c r="A85" s="4"/>
    </row>
    <row r="86" spans="1:1" s="3" customFormat="1" x14ac:dyDescent="0.2">
      <c r="A86" s="4"/>
    </row>
    <row r="87" spans="1:1" s="3" customFormat="1" x14ac:dyDescent="0.2">
      <c r="A87" s="4"/>
    </row>
    <row r="88" spans="1:1" s="3" customFormat="1" x14ac:dyDescent="0.2">
      <c r="A88" s="4"/>
    </row>
    <row r="89" spans="1:1" s="3" customFormat="1" x14ac:dyDescent="0.2">
      <c r="A89" s="4"/>
    </row>
    <row r="90" spans="1:1" s="3" customFormat="1" x14ac:dyDescent="0.2">
      <c r="A90" s="4"/>
    </row>
    <row r="91" spans="1:1" s="3" customFormat="1" x14ac:dyDescent="0.2">
      <c r="A91" s="4"/>
    </row>
    <row r="92" spans="1:1" s="3" customFormat="1" x14ac:dyDescent="0.2">
      <c r="A92" s="4"/>
    </row>
    <row r="93" spans="1:1" s="3" customFormat="1" x14ac:dyDescent="0.2">
      <c r="A93" s="4"/>
    </row>
    <row r="94" spans="1:1" s="3" customFormat="1" x14ac:dyDescent="0.2">
      <c r="A94" s="4"/>
    </row>
    <row r="95" spans="1:1" s="3" customFormat="1" x14ac:dyDescent="0.2">
      <c r="A95" s="4"/>
    </row>
    <row r="96" spans="1:1" s="3" customFormat="1" x14ac:dyDescent="0.2">
      <c r="A96" s="4"/>
    </row>
    <row r="97" spans="1:1" s="3" customFormat="1" x14ac:dyDescent="0.2">
      <c r="A97" s="4"/>
    </row>
    <row r="98" spans="1:1" s="3" customFormat="1" x14ac:dyDescent="0.2">
      <c r="A98" s="4"/>
    </row>
    <row r="99" spans="1:1" s="3" customFormat="1" x14ac:dyDescent="0.2">
      <c r="A99" s="4"/>
    </row>
    <row r="100" spans="1:1" s="3" customFormat="1" x14ac:dyDescent="0.2">
      <c r="A100" s="4"/>
    </row>
    <row r="101" spans="1:1" s="3" customFormat="1" x14ac:dyDescent="0.2">
      <c r="A101" s="4"/>
    </row>
    <row r="102" spans="1:1" s="3" customFormat="1" x14ac:dyDescent="0.2">
      <c r="A102" s="4"/>
    </row>
    <row r="103" spans="1:1" s="3" customFormat="1" x14ac:dyDescent="0.2">
      <c r="A103" s="4"/>
    </row>
    <row r="104" spans="1:1" s="3" customFormat="1" x14ac:dyDescent="0.2">
      <c r="A104" s="4"/>
    </row>
    <row r="105" spans="1:1" s="3" customFormat="1" x14ac:dyDescent="0.2">
      <c r="A105" s="4"/>
    </row>
    <row r="106" spans="1:1" s="3" customFormat="1" x14ac:dyDescent="0.2">
      <c r="A106" s="4"/>
    </row>
    <row r="107" spans="1:1" s="3" customFormat="1" x14ac:dyDescent="0.2">
      <c r="A107" s="4"/>
    </row>
    <row r="108" spans="1:1" s="3" customFormat="1" x14ac:dyDescent="0.2">
      <c r="A108" s="4"/>
    </row>
    <row r="109" spans="1:1" s="3" customFormat="1" x14ac:dyDescent="0.2">
      <c r="A109" s="4"/>
    </row>
    <row r="110" spans="1:1" s="3" customFormat="1" x14ac:dyDescent="0.2">
      <c r="A110" s="4"/>
    </row>
    <row r="111" spans="1:1" s="3" customFormat="1" x14ac:dyDescent="0.2">
      <c r="A111" s="4"/>
    </row>
    <row r="112" spans="1:1" s="3" customFormat="1" x14ac:dyDescent="0.2">
      <c r="A112" s="4"/>
    </row>
    <row r="113" spans="1:1" s="3" customFormat="1" x14ac:dyDescent="0.2">
      <c r="A113" s="4"/>
    </row>
    <row r="114" spans="1:1" s="3" customFormat="1" x14ac:dyDescent="0.2">
      <c r="A114" s="4"/>
    </row>
    <row r="115" spans="1:1" s="3" customFormat="1" x14ac:dyDescent="0.2">
      <c r="A115" s="4"/>
    </row>
    <row r="116" spans="1:1" s="3" customFormat="1" x14ac:dyDescent="0.2">
      <c r="A116" s="4"/>
    </row>
    <row r="117" spans="1:1" s="3" customFormat="1" x14ac:dyDescent="0.2">
      <c r="A117" s="4"/>
    </row>
    <row r="118" spans="1:1" s="3" customFormat="1" x14ac:dyDescent="0.2">
      <c r="A118" s="4"/>
    </row>
    <row r="119" spans="1:1" s="3" customFormat="1" x14ac:dyDescent="0.2">
      <c r="A119" s="4"/>
    </row>
    <row r="120" spans="1:1" s="3" customFormat="1" x14ac:dyDescent="0.2">
      <c r="A120" s="4"/>
    </row>
    <row r="121" spans="1:1" s="3" customFormat="1" x14ac:dyDescent="0.2">
      <c r="A121" s="4"/>
    </row>
    <row r="122" spans="1:1" s="3" customFormat="1" x14ac:dyDescent="0.2">
      <c r="A122" s="4"/>
    </row>
    <row r="123" spans="1:1" s="3" customFormat="1" x14ac:dyDescent="0.2">
      <c r="A123" s="4"/>
    </row>
    <row r="124" spans="1:1" s="3" customFormat="1" x14ac:dyDescent="0.2">
      <c r="A124" s="4"/>
    </row>
    <row r="125" spans="1:1" s="3" customFormat="1" x14ac:dyDescent="0.2">
      <c r="A125" s="4"/>
    </row>
    <row r="126" spans="1:1" s="3" customFormat="1" x14ac:dyDescent="0.2">
      <c r="A126" s="4"/>
    </row>
    <row r="127" spans="1:1" s="3" customFormat="1" x14ac:dyDescent="0.2">
      <c r="A127" s="4"/>
    </row>
    <row r="128" spans="1:1" s="3" customFormat="1" x14ac:dyDescent="0.2">
      <c r="A128" s="4"/>
    </row>
    <row r="129" spans="1:1" s="3" customFormat="1" x14ac:dyDescent="0.2">
      <c r="A129" s="4"/>
    </row>
    <row r="130" spans="1:1" s="3" customFormat="1" x14ac:dyDescent="0.2">
      <c r="A130" s="4"/>
    </row>
    <row r="131" spans="1:1" s="3" customFormat="1" x14ac:dyDescent="0.2">
      <c r="A131" s="4"/>
    </row>
    <row r="132" spans="1:1" s="3" customFormat="1" x14ac:dyDescent="0.2">
      <c r="A132" s="4"/>
    </row>
    <row r="133" spans="1:1" s="3" customFormat="1" x14ac:dyDescent="0.2">
      <c r="A133" s="4"/>
    </row>
    <row r="134" spans="1:1" s="3" customFormat="1" x14ac:dyDescent="0.2">
      <c r="A134" s="4"/>
    </row>
    <row r="135" spans="1:1" s="3" customFormat="1" x14ac:dyDescent="0.2">
      <c r="A135" s="4"/>
    </row>
    <row r="136" spans="1:1" s="3" customFormat="1" x14ac:dyDescent="0.2">
      <c r="A136" s="4"/>
    </row>
    <row r="137" spans="1:1" s="3" customFormat="1" x14ac:dyDescent="0.2">
      <c r="A137" s="4"/>
    </row>
    <row r="138" spans="1:1" s="3" customFormat="1" x14ac:dyDescent="0.2">
      <c r="A138" s="4"/>
    </row>
    <row r="139" spans="1:1" s="3" customFormat="1" x14ac:dyDescent="0.2">
      <c r="A139" s="4"/>
    </row>
    <row r="140" spans="1:1" s="3" customFormat="1" x14ac:dyDescent="0.2">
      <c r="A140" s="4"/>
    </row>
    <row r="141" spans="1:1" s="3" customFormat="1" x14ac:dyDescent="0.2">
      <c r="A141" s="4"/>
    </row>
    <row r="142" spans="1:1" s="3" customFormat="1" x14ac:dyDescent="0.2">
      <c r="A142" s="4"/>
    </row>
    <row r="143" spans="1:1" s="3" customFormat="1" x14ac:dyDescent="0.2">
      <c r="A143" s="4"/>
    </row>
    <row r="144" spans="1:1" s="3" customFormat="1" x14ac:dyDescent="0.2">
      <c r="A144" s="4"/>
    </row>
    <row r="145" spans="1:1" s="3" customFormat="1" x14ac:dyDescent="0.2">
      <c r="A145" s="4"/>
    </row>
    <row r="146" spans="1:1" s="3" customFormat="1" x14ac:dyDescent="0.2">
      <c r="A146" s="4"/>
    </row>
    <row r="147" spans="1:1" s="3" customFormat="1" x14ac:dyDescent="0.2">
      <c r="A147" s="4"/>
    </row>
    <row r="148" spans="1:1" s="3" customFormat="1" x14ac:dyDescent="0.2">
      <c r="A148" s="4"/>
    </row>
    <row r="149" spans="1:1" s="3" customFormat="1" x14ac:dyDescent="0.2">
      <c r="A149" s="4"/>
    </row>
    <row r="150" spans="1:1" s="3" customFormat="1" x14ac:dyDescent="0.2">
      <c r="A150" s="4"/>
    </row>
    <row r="151" spans="1:1" s="3" customFormat="1" x14ac:dyDescent="0.2">
      <c r="A151" s="4"/>
    </row>
    <row r="152" spans="1:1" s="3" customFormat="1" x14ac:dyDescent="0.2">
      <c r="A152" s="4"/>
    </row>
    <row r="153" spans="1:1" s="3" customFormat="1" x14ac:dyDescent="0.2">
      <c r="A153" s="4"/>
    </row>
    <row r="154" spans="1:1" s="3" customFormat="1" x14ac:dyDescent="0.2">
      <c r="A154" s="4"/>
    </row>
    <row r="155" spans="1:1" s="3" customFormat="1" x14ac:dyDescent="0.2">
      <c r="A155" s="4"/>
    </row>
    <row r="156" spans="1:1" s="3" customFormat="1" x14ac:dyDescent="0.2">
      <c r="A156" s="4"/>
    </row>
    <row r="157" spans="1:1" s="3" customFormat="1" x14ac:dyDescent="0.2">
      <c r="A157" s="4"/>
    </row>
    <row r="158" spans="1:1" s="3" customFormat="1" x14ac:dyDescent="0.2">
      <c r="A158" s="4"/>
    </row>
    <row r="159" spans="1:1" s="3" customFormat="1" x14ac:dyDescent="0.2">
      <c r="A159" s="4"/>
    </row>
    <row r="160" spans="1:1" s="3" customFormat="1" x14ac:dyDescent="0.2">
      <c r="A160" s="4"/>
    </row>
    <row r="161" spans="1:1" s="3" customFormat="1" x14ac:dyDescent="0.2">
      <c r="A161" s="4"/>
    </row>
    <row r="162" spans="1:1" s="3" customFormat="1" x14ac:dyDescent="0.2">
      <c r="A162" s="4"/>
    </row>
    <row r="163" spans="1:1" s="3" customFormat="1" x14ac:dyDescent="0.2">
      <c r="A163" s="4"/>
    </row>
    <row r="164" spans="1:1" s="3" customFormat="1" x14ac:dyDescent="0.2">
      <c r="A164" s="4"/>
    </row>
    <row r="165" spans="1:1" s="3" customFormat="1" x14ac:dyDescent="0.2">
      <c r="A165" s="4"/>
    </row>
    <row r="166" spans="1:1" s="3" customFormat="1" x14ac:dyDescent="0.2">
      <c r="A166" s="4"/>
    </row>
    <row r="167" spans="1:1" s="3" customFormat="1" x14ac:dyDescent="0.2">
      <c r="A167" s="4"/>
    </row>
    <row r="168" spans="1:1" s="3" customFormat="1" x14ac:dyDescent="0.2">
      <c r="A168" s="4"/>
    </row>
    <row r="169" spans="1:1" s="3" customFormat="1" x14ac:dyDescent="0.2">
      <c r="A169" s="4"/>
    </row>
    <row r="170" spans="1:1" s="3" customFormat="1" x14ac:dyDescent="0.2">
      <c r="A170" s="4"/>
    </row>
    <row r="171" spans="1:1" s="3" customFormat="1" x14ac:dyDescent="0.2">
      <c r="A171" s="4"/>
    </row>
    <row r="172" spans="1:1" s="3" customFormat="1" x14ac:dyDescent="0.2">
      <c r="A172" s="4"/>
    </row>
    <row r="173" spans="1:1" s="3" customFormat="1" x14ac:dyDescent="0.2">
      <c r="A173" s="4"/>
    </row>
    <row r="174" spans="1:1" s="3" customFormat="1" x14ac:dyDescent="0.2">
      <c r="A174" s="4"/>
    </row>
    <row r="175" spans="1:1" s="3" customFormat="1" x14ac:dyDescent="0.2">
      <c r="A175" s="4"/>
    </row>
    <row r="176" spans="1:1" s="3" customFormat="1" x14ac:dyDescent="0.2">
      <c r="A176" s="4"/>
    </row>
    <row r="177" spans="1:1" s="3" customFormat="1" x14ac:dyDescent="0.2">
      <c r="A177" s="4"/>
    </row>
    <row r="178" spans="1:1" s="3" customFormat="1" x14ac:dyDescent="0.2">
      <c r="A178" s="4"/>
    </row>
    <row r="179" spans="1:1" s="3" customFormat="1" x14ac:dyDescent="0.2">
      <c r="A179" s="4"/>
    </row>
    <row r="180" spans="1:1" s="3" customFormat="1" x14ac:dyDescent="0.2">
      <c r="A180" s="4"/>
    </row>
    <row r="181" spans="1:1" s="3" customFormat="1" x14ac:dyDescent="0.2">
      <c r="A181" s="4"/>
    </row>
    <row r="182" spans="1:1" s="3" customFormat="1" x14ac:dyDescent="0.2">
      <c r="A182" s="4"/>
    </row>
    <row r="183" spans="1:1" s="3" customFormat="1" x14ac:dyDescent="0.2">
      <c r="A183" s="4"/>
    </row>
    <row r="184" spans="1:1" s="3" customFormat="1" x14ac:dyDescent="0.2">
      <c r="A184" s="4"/>
    </row>
    <row r="185" spans="1:1" s="3" customFormat="1" x14ac:dyDescent="0.2">
      <c r="A185" s="4"/>
    </row>
    <row r="186" spans="1:1" s="3" customFormat="1" x14ac:dyDescent="0.2">
      <c r="A186" s="4"/>
    </row>
    <row r="187" spans="1:1" s="3" customFormat="1" x14ac:dyDescent="0.2">
      <c r="A187" s="4"/>
    </row>
    <row r="188" spans="1:1" s="3" customFormat="1" x14ac:dyDescent="0.2">
      <c r="A188" s="4"/>
    </row>
    <row r="189" spans="1:1" s="3" customFormat="1" x14ac:dyDescent="0.2">
      <c r="A189" s="4"/>
    </row>
    <row r="190" spans="1:1" s="3" customFormat="1" x14ac:dyDescent="0.2">
      <c r="A190" s="4"/>
    </row>
    <row r="191" spans="1:1" s="3" customFormat="1" x14ac:dyDescent="0.2">
      <c r="A191" s="4"/>
    </row>
    <row r="192" spans="1:1" s="3" customFormat="1" x14ac:dyDescent="0.2">
      <c r="A192" s="4"/>
    </row>
    <row r="193" spans="1:1" s="3" customFormat="1" x14ac:dyDescent="0.2">
      <c r="A193" s="4"/>
    </row>
    <row r="194" spans="1:1" s="3" customFormat="1" x14ac:dyDescent="0.2">
      <c r="A194" s="4"/>
    </row>
    <row r="195" spans="1:1" s="3" customFormat="1" x14ac:dyDescent="0.2">
      <c r="A195" s="4"/>
    </row>
    <row r="196" spans="1:1" s="3" customFormat="1" x14ac:dyDescent="0.2">
      <c r="A196" s="4"/>
    </row>
    <row r="197" spans="1:1" s="3" customFormat="1" x14ac:dyDescent="0.2">
      <c r="A197" s="4"/>
    </row>
    <row r="198" spans="1:1" s="3" customFormat="1" x14ac:dyDescent="0.2">
      <c r="A198" s="4"/>
    </row>
    <row r="199" spans="1:1" s="3" customFormat="1" x14ac:dyDescent="0.2">
      <c r="A199" s="4"/>
    </row>
    <row r="200" spans="1:1" s="3" customFormat="1" x14ac:dyDescent="0.2">
      <c r="A200" s="4"/>
    </row>
    <row r="201" spans="1:1" s="3" customFormat="1" x14ac:dyDescent="0.2">
      <c r="A201" s="4"/>
    </row>
    <row r="202" spans="1:1" s="3" customFormat="1" x14ac:dyDescent="0.2">
      <c r="A202" s="4"/>
    </row>
    <row r="203" spans="1:1" s="3" customFormat="1" x14ac:dyDescent="0.2">
      <c r="A203" s="4"/>
    </row>
    <row r="204" spans="1:1" s="3" customFormat="1" x14ac:dyDescent="0.2">
      <c r="A204" s="4"/>
    </row>
    <row r="205" spans="1:1" s="3" customFormat="1" x14ac:dyDescent="0.2">
      <c r="A205" s="4"/>
    </row>
    <row r="206" spans="1:1" s="3" customFormat="1" x14ac:dyDescent="0.2">
      <c r="A206" s="4"/>
    </row>
    <row r="207" spans="1:1" s="3" customFormat="1" x14ac:dyDescent="0.2">
      <c r="A207" s="4"/>
    </row>
    <row r="208" spans="1:1" s="3" customFormat="1" x14ac:dyDescent="0.2">
      <c r="A208" s="4"/>
    </row>
    <row r="209" spans="1:1" s="3" customFormat="1" x14ac:dyDescent="0.2">
      <c r="A209" s="4"/>
    </row>
    <row r="210" spans="1:1" s="3" customFormat="1" x14ac:dyDescent="0.2">
      <c r="A210" s="4"/>
    </row>
    <row r="211" spans="1:1" s="3" customFormat="1" x14ac:dyDescent="0.2">
      <c r="A211" s="4"/>
    </row>
    <row r="212" spans="1:1" s="3" customFormat="1" x14ac:dyDescent="0.2">
      <c r="A212" s="4"/>
    </row>
    <row r="213" spans="1:1" s="3" customFormat="1" x14ac:dyDescent="0.2">
      <c r="A213" s="4"/>
    </row>
    <row r="214" spans="1:1" s="3" customFormat="1" x14ac:dyDescent="0.2">
      <c r="A214" s="4"/>
    </row>
    <row r="215" spans="1:1" s="3" customFormat="1" x14ac:dyDescent="0.2">
      <c r="A215" s="4"/>
    </row>
    <row r="216" spans="1:1" s="3" customFormat="1" x14ac:dyDescent="0.2">
      <c r="A216" s="4"/>
    </row>
    <row r="217" spans="1:1" s="3" customFormat="1" x14ac:dyDescent="0.2">
      <c r="A217" s="4"/>
    </row>
    <row r="218" spans="1:1" s="3" customFormat="1" x14ac:dyDescent="0.2">
      <c r="A218" s="4"/>
    </row>
    <row r="219" spans="1:1" s="3" customFormat="1" x14ac:dyDescent="0.2">
      <c r="A219" s="4"/>
    </row>
    <row r="220" spans="1:1" s="3" customFormat="1" x14ac:dyDescent="0.2">
      <c r="A220" s="4"/>
    </row>
    <row r="221" spans="1:1" s="3" customFormat="1" x14ac:dyDescent="0.2">
      <c r="A221" s="4"/>
    </row>
    <row r="222" spans="1:1" s="3" customFormat="1" x14ac:dyDescent="0.2">
      <c r="A222" s="4"/>
    </row>
    <row r="223" spans="1:1" s="3" customFormat="1" x14ac:dyDescent="0.2">
      <c r="A223" s="4"/>
    </row>
    <row r="224" spans="1:1" s="3" customFormat="1" x14ac:dyDescent="0.2">
      <c r="A224" s="4"/>
    </row>
    <row r="225" spans="1:1" s="3" customFormat="1" x14ac:dyDescent="0.2">
      <c r="A225" s="4"/>
    </row>
    <row r="226" spans="1:1" s="3" customFormat="1" x14ac:dyDescent="0.2">
      <c r="A226" s="4"/>
    </row>
    <row r="227" spans="1:1" s="3" customFormat="1" x14ac:dyDescent="0.2">
      <c r="A227" s="4"/>
    </row>
    <row r="228" spans="1:1" s="3" customFormat="1" x14ac:dyDescent="0.2">
      <c r="A228" s="4"/>
    </row>
    <row r="229" spans="1:1" s="3" customFormat="1" x14ac:dyDescent="0.2">
      <c r="A229" s="4"/>
    </row>
    <row r="230" spans="1:1" s="3" customFormat="1" x14ac:dyDescent="0.2">
      <c r="A230" s="4"/>
    </row>
    <row r="231" spans="1:1" s="3" customFormat="1" x14ac:dyDescent="0.2">
      <c r="A231" s="4"/>
    </row>
    <row r="232" spans="1:1" s="3" customFormat="1" x14ac:dyDescent="0.2">
      <c r="A232" s="4"/>
    </row>
    <row r="233" spans="1:1" s="3" customFormat="1" x14ac:dyDescent="0.2">
      <c r="A233" s="4"/>
    </row>
    <row r="234" spans="1:1" s="3" customFormat="1" x14ac:dyDescent="0.2">
      <c r="A234" s="4"/>
    </row>
    <row r="235" spans="1:1" s="3" customFormat="1" x14ac:dyDescent="0.2">
      <c r="A235" s="4"/>
    </row>
    <row r="236" spans="1:1" s="3" customFormat="1" x14ac:dyDescent="0.2">
      <c r="A236" s="4"/>
    </row>
    <row r="237" spans="1:1" s="3" customFormat="1" x14ac:dyDescent="0.2">
      <c r="A237" s="4"/>
    </row>
    <row r="238" spans="1:1" s="3" customFormat="1" x14ac:dyDescent="0.2">
      <c r="A238" s="4"/>
    </row>
    <row r="239" spans="1:1" s="3" customFormat="1" x14ac:dyDescent="0.2">
      <c r="A239" s="4"/>
    </row>
    <row r="240" spans="1:1" s="3" customFormat="1" x14ac:dyDescent="0.2">
      <c r="A240" s="4"/>
    </row>
    <row r="241" spans="1:1" s="3" customFormat="1" x14ac:dyDescent="0.2">
      <c r="A241" s="4"/>
    </row>
    <row r="242" spans="1:1" s="3" customFormat="1" x14ac:dyDescent="0.2">
      <c r="A242" s="4"/>
    </row>
    <row r="243" spans="1:1" s="3" customFormat="1" x14ac:dyDescent="0.2">
      <c r="A243" s="4"/>
    </row>
    <row r="244" spans="1:1" s="3" customFormat="1" x14ac:dyDescent="0.2">
      <c r="A244" s="4"/>
    </row>
    <row r="245" spans="1:1" s="3" customFormat="1" x14ac:dyDescent="0.2">
      <c r="A245" s="4"/>
    </row>
    <row r="246" spans="1:1" s="3" customFormat="1" x14ac:dyDescent="0.2">
      <c r="A246" s="4"/>
    </row>
    <row r="247" spans="1:1" s="3" customFormat="1" x14ac:dyDescent="0.2">
      <c r="A247" s="4"/>
    </row>
    <row r="248" spans="1:1" s="3" customFormat="1" x14ac:dyDescent="0.2">
      <c r="A248" s="4"/>
    </row>
    <row r="249" spans="1:1" s="3" customFormat="1" x14ac:dyDescent="0.2">
      <c r="A249" s="4"/>
    </row>
    <row r="250" spans="1:1" s="3" customFormat="1" x14ac:dyDescent="0.2">
      <c r="A250" s="4"/>
    </row>
    <row r="251" spans="1:1" s="3" customFormat="1" x14ac:dyDescent="0.2">
      <c r="A251" s="4"/>
    </row>
    <row r="252" spans="1:1" s="3" customFormat="1" x14ac:dyDescent="0.2">
      <c r="A252" s="4"/>
    </row>
    <row r="253" spans="1:1" s="3" customFormat="1" x14ac:dyDescent="0.2">
      <c r="A253" s="4"/>
    </row>
    <row r="254" spans="1:1" s="3" customFormat="1" x14ac:dyDescent="0.2">
      <c r="A254" s="4"/>
    </row>
    <row r="255" spans="1:1" s="3" customFormat="1" x14ac:dyDescent="0.2">
      <c r="A255" s="4"/>
    </row>
    <row r="256" spans="1:1" s="3" customFormat="1" x14ac:dyDescent="0.2">
      <c r="A256" s="4"/>
    </row>
    <row r="257" spans="1:1" s="3" customFormat="1" x14ac:dyDescent="0.2">
      <c r="A257" s="4"/>
    </row>
    <row r="258" spans="1:1" s="3" customFormat="1" x14ac:dyDescent="0.2">
      <c r="A258" s="4"/>
    </row>
    <row r="259" spans="1:1" s="3" customFormat="1" x14ac:dyDescent="0.2">
      <c r="A259" s="4"/>
    </row>
    <row r="260" spans="1:1" s="3" customFormat="1" x14ac:dyDescent="0.2">
      <c r="A260" s="4"/>
    </row>
    <row r="261" spans="1:1" s="3" customFormat="1" x14ac:dyDescent="0.2">
      <c r="A261" s="4"/>
    </row>
    <row r="262" spans="1:1" s="3" customFormat="1" x14ac:dyDescent="0.2">
      <c r="A262" s="4"/>
    </row>
    <row r="263" spans="1:1" s="3" customFormat="1" x14ac:dyDescent="0.2">
      <c r="A263" s="4"/>
    </row>
    <row r="264" spans="1:1" s="3" customFormat="1" x14ac:dyDescent="0.2">
      <c r="A264" s="4"/>
    </row>
    <row r="265" spans="1:1" s="3" customFormat="1" x14ac:dyDescent="0.2">
      <c r="A265" s="4"/>
    </row>
    <row r="266" spans="1:1" s="3" customFormat="1" x14ac:dyDescent="0.2">
      <c r="A266" s="4"/>
    </row>
    <row r="267" spans="1:1" s="3" customFormat="1" x14ac:dyDescent="0.2">
      <c r="A267" s="4"/>
    </row>
    <row r="268" spans="1:1" s="3" customFormat="1" x14ac:dyDescent="0.2">
      <c r="A268" s="4"/>
    </row>
    <row r="269" spans="1:1" s="3" customFormat="1" x14ac:dyDescent="0.2">
      <c r="A269" s="4"/>
    </row>
    <row r="270" spans="1:1" s="3" customFormat="1" x14ac:dyDescent="0.2">
      <c r="A270" s="4"/>
    </row>
    <row r="271" spans="1:1" s="3" customFormat="1" x14ac:dyDescent="0.2">
      <c r="A271" s="4"/>
    </row>
    <row r="272" spans="1:1" s="3" customFormat="1" x14ac:dyDescent="0.2">
      <c r="A272" s="4"/>
    </row>
    <row r="273" spans="1:1" s="3" customFormat="1" x14ac:dyDescent="0.2">
      <c r="A273" s="4"/>
    </row>
    <row r="274" spans="1:1" s="3" customFormat="1" x14ac:dyDescent="0.2">
      <c r="A274" s="4"/>
    </row>
    <row r="275" spans="1:1" s="3" customFormat="1" x14ac:dyDescent="0.2">
      <c r="A275" s="4"/>
    </row>
    <row r="276" spans="1:1" s="3" customFormat="1" x14ac:dyDescent="0.2">
      <c r="A276" s="4"/>
    </row>
    <row r="277" spans="1:1" s="3" customFormat="1" x14ac:dyDescent="0.2">
      <c r="A277" s="4"/>
    </row>
    <row r="278" spans="1:1" s="3" customFormat="1" x14ac:dyDescent="0.2">
      <c r="A278" s="4"/>
    </row>
    <row r="279" spans="1:1" s="3" customFormat="1" x14ac:dyDescent="0.2">
      <c r="A279" s="4"/>
    </row>
    <row r="280" spans="1:1" s="3" customFormat="1" x14ac:dyDescent="0.2">
      <c r="A280" s="4"/>
    </row>
    <row r="281" spans="1:1" s="3" customFormat="1" x14ac:dyDescent="0.2">
      <c r="A281" s="4"/>
    </row>
    <row r="282" spans="1:1" s="3" customFormat="1" x14ac:dyDescent="0.2">
      <c r="A282" s="4"/>
    </row>
    <row r="283" spans="1:1" s="3" customFormat="1" x14ac:dyDescent="0.2">
      <c r="A283" s="4"/>
    </row>
    <row r="284" spans="1:1" s="3" customFormat="1" x14ac:dyDescent="0.2">
      <c r="A284" s="4"/>
    </row>
    <row r="285" spans="1:1" s="3" customFormat="1" x14ac:dyDescent="0.2">
      <c r="A285" s="4"/>
    </row>
    <row r="286" spans="1:1" s="3" customFormat="1" x14ac:dyDescent="0.2">
      <c r="A286" s="4"/>
    </row>
    <row r="287" spans="1:1" s="3" customFormat="1" x14ac:dyDescent="0.2">
      <c r="A287" s="4"/>
    </row>
    <row r="288" spans="1:1" s="3" customFormat="1" x14ac:dyDescent="0.2">
      <c r="A288" s="4"/>
    </row>
    <row r="289" spans="1:1" s="3" customFormat="1" x14ac:dyDescent="0.2">
      <c r="A289" s="4"/>
    </row>
    <row r="290" spans="1:1" s="3" customFormat="1" x14ac:dyDescent="0.2">
      <c r="A290" s="4"/>
    </row>
    <row r="291" spans="1:1" s="3" customFormat="1" x14ac:dyDescent="0.2">
      <c r="A291" s="4"/>
    </row>
    <row r="292" spans="1:1" s="3" customFormat="1" x14ac:dyDescent="0.2">
      <c r="A292" s="4"/>
    </row>
    <row r="293" spans="1:1" s="3" customFormat="1" x14ac:dyDescent="0.2">
      <c r="A293" s="4"/>
    </row>
    <row r="294" spans="1:1" s="3" customFormat="1" x14ac:dyDescent="0.2">
      <c r="A294" s="4"/>
    </row>
    <row r="295" spans="1:1" s="3" customFormat="1" x14ac:dyDescent="0.2">
      <c r="A295" s="4"/>
    </row>
    <row r="296" spans="1:1" s="3" customFormat="1" x14ac:dyDescent="0.2">
      <c r="A296" s="4"/>
    </row>
    <row r="297" spans="1:1" s="3" customFormat="1" x14ac:dyDescent="0.2">
      <c r="A297" s="4"/>
    </row>
    <row r="298" spans="1:1" s="3" customFormat="1" x14ac:dyDescent="0.2">
      <c r="A298" s="4"/>
    </row>
    <row r="299" spans="1:1" s="3" customFormat="1" x14ac:dyDescent="0.2">
      <c r="A299" s="4"/>
    </row>
    <row r="300" spans="1:1" s="3" customFormat="1" x14ac:dyDescent="0.2">
      <c r="A300" s="4"/>
    </row>
    <row r="301" spans="1:1" s="3" customFormat="1" x14ac:dyDescent="0.2">
      <c r="A301" s="4"/>
    </row>
    <row r="302" spans="1:1" s="3" customFormat="1" x14ac:dyDescent="0.2">
      <c r="A302" s="4"/>
    </row>
    <row r="303" spans="1:1" s="3" customFormat="1" x14ac:dyDescent="0.2">
      <c r="A303" s="4"/>
    </row>
    <row r="304" spans="1:1" s="3" customFormat="1" x14ac:dyDescent="0.2">
      <c r="A304" s="4"/>
    </row>
    <row r="305" spans="1:1" s="3" customFormat="1" x14ac:dyDescent="0.2">
      <c r="A305" s="4"/>
    </row>
    <row r="306" spans="1:1" s="3" customFormat="1" x14ac:dyDescent="0.2">
      <c r="A306" s="4"/>
    </row>
    <row r="307" spans="1:1" s="3" customFormat="1" x14ac:dyDescent="0.2">
      <c r="A307" s="4"/>
    </row>
    <row r="308" spans="1:1" s="3" customFormat="1" x14ac:dyDescent="0.2">
      <c r="A308" s="4"/>
    </row>
    <row r="309" spans="1:1" s="3" customFormat="1" x14ac:dyDescent="0.2">
      <c r="A309" s="4"/>
    </row>
    <row r="310" spans="1:1" s="3" customFormat="1" x14ac:dyDescent="0.2">
      <c r="A310" s="4"/>
    </row>
    <row r="311" spans="1:1" s="3" customFormat="1" x14ac:dyDescent="0.2">
      <c r="A311" s="4"/>
    </row>
    <row r="312" spans="1:1" s="3" customFormat="1" x14ac:dyDescent="0.2">
      <c r="A312" s="4"/>
    </row>
    <row r="313" spans="1:1" s="3" customFormat="1" x14ac:dyDescent="0.2">
      <c r="A313" s="4"/>
    </row>
    <row r="314" spans="1:1" s="3" customFormat="1" x14ac:dyDescent="0.2">
      <c r="A314" s="4"/>
    </row>
    <row r="315" spans="1:1" s="3" customFormat="1" x14ac:dyDescent="0.2">
      <c r="A315" s="4"/>
    </row>
    <row r="316" spans="1:1" s="3" customFormat="1" x14ac:dyDescent="0.2">
      <c r="A316" s="4"/>
    </row>
    <row r="317" spans="1:1" s="3" customFormat="1" x14ac:dyDescent="0.2">
      <c r="A317" s="4"/>
    </row>
    <row r="318" spans="1:1" s="3" customFormat="1" x14ac:dyDescent="0.2">
      <c r="A318" s="4"/>
    </row>
    <row r="319" spans="1:1" s="3" customFormat="1" x14ac:dyDescent="0.2">
      <c r="A319" s="4"/>
    </row>
    <row r="320" spans="1:1" s="3" customFormat="1" x14ac:dyDescent="0.2">
      <c r="A320" s="4"/>
    </row>
    <row r="321" spans="1:1" s="3" customFormat="1" x14ac:dyDescent="0.2">
      <c r="A321" s="4"/>
    </row>
    <row r="322" spans="1:1" s="3" customFormat="1" x14ac:dyDescent="0.2">
      <c r="A322" s="4"/>
    </row>
    <row r="323" spans="1:1" s="3" customFormat="1" x14ac:dyDescent="0.2">
      <c r="A323" s="4"/>
    </row>
    <row r="324" spans="1:1" s="3" customFormat="1" x14ac:dyDescent="0.2">
      <c r="A324" s="4"/>
    </row>
    <row r="325" spans="1:1" s="3" customFormat="1" x14ac:dyDescent="0.2">
      <c r="A325" s="4"/>
    </row>
    <row r="326" spans="1:1" s="3" customFormat="1" x14ac:dyDescent="0.2">
      <c r="A326" s="4"/>
    </row>
    <row r="327" spans="1:1" s="3" customFormat="1" x14ac:dyDescent="0.2">
      <c r="A327" s="4"/>
    </row>
    <row r="328" spans="1:1" s="3" customFormat="1" x14ac:dyDescent="0.2">
      <c r="A328" s="4"/>
    </row>
    <row r="329" spans="1:1" s="3" customFormat="1" x14ac:dyDescent="0.2">
      <c r="A329" s="4"/>
    </row>
    <row r="330" spans="1:1" s="3" customFormat="1" x14ac:dyDescent="0.2">
      <c r="A330" s="4"/>
    </row>
    <row r="331" spans="1:1" s="3" customFormat="1" x14ac:dyDescent="0.2">
      <c r="A331" s="4"/>
    </row>
    <row r="332" spans="1:1" s="3" customFormat="1" x14ac:dyDescent="0.2">
      <c r="A332" s="4"/>
    </row>
    <row r="333" spans="1:1" s="3" customFormat="1" x14ac:dyDescent="0.2">
      <c r="A333" s="4"/>
    </row>
    <row r="334" spans="1:1" s="3" customFormat="1" x14ac:dyDescent="0.2">
      <c r="A334" s="4"/>
    </row>
    <row r="335" spans="1:1" s="3" customFormat="1" x14ac:dyDescent="0.2">
      <c r="A335" s="4"/>
    </row>
    <row r="336" spans="1:1" s="3" customFormat="1" x14ac:dyDescent="0.2">
      <c r="A336" s="4"/>
    </row>
    <row r="337" spans="1:1" s="3" customFormat="1" x14ac:dyDescent="0.2">
      <c r="A337" s="4"/>
    </row>
    <row r="338" spans="1:1" s="3" customFormat="1" x14ac:dyDescent="0.2">
      <c r="A338" s="4"/>
    </row>
    <row r="339" spans="1:1" s="3" customFormat="1" x14ac:dyDescent="0.2">
      <c r="A339" s="4"/>
    </row>
    <row r="340" spans="1:1" s="3" customFormat="1" x14ac:dyDescent="0.2">
      <c r="A340" s="4"/>
    </row>
    <row r="341" spans="1:1" s="3" customFormat="1" x14ac:dyDescent="0.2">
      <c r="A341" s="4"/>
    </row>
    <row r="342" spans="1:1" s="3" customFormat="1" x14ac:dyDescent="0.2">
      <c r="A342" s="4"/>
    </row>
    <row r="343" spans="1:1" s="3" customFormat="1" x14ac:dyDescent="0.2">
      <c r="A343" s="4"/>
    </row>
    <row r="344" spans="1:1" s="3" customFormat="1" x14ac:dyDescent="0.2">
      <c r="A344" s="4"/>
    </row>
    <row r="345" spans="1:1" s="3" customFormat="1" x14ac:dyDescent="0.2">
      <c r="A345" s="4"/>
    </row>
    <row r="346" spans="1:1" s="3" customFormat="1" x14ac:dyDescent="0.2">
      <c r="A346" s="4"/>
    </row>
    <row r="347" spans="1:1" s="3" customFormat="1" x14ac:dyDescent="0.2">
      <c r="A347" s="4"/>
    </row>
    <row r="348" spans="1:1" s="3" customFormat="1" x14ac:dyDescent="0.2">
      <c r="A348" s="4"/>
    </row>
    <row r="349" spans="1:1" s="3" customFormat="1" x14ac:dyDescent="0.2">
      <c r="A349" s="4"/>
    </row>
    <row r="350" spans="1:1" s="3" customFormat="1" x14ac:dyDescent="0.2">
      <c r="A350" s="4"/>
    </row>
    <row r="351" spans="1:1" s="3" customFormat="1" x14ac:dyDescent="0.2">
      <c r="A351" s="4"/>
    </row>
    <row r="352" spans="1:1" s="3" customFormat="1" x14ac:dyDescent="0.2">
      <c r="A352" s="4"/>
    </row>
    <row r="353" spans="1:1" s="3" customFormat="1" x14ac:dyDescent="0.2">
      <c r="A353" s="4"/>
    </row>
    <row r="354" spans="1:1" s="3" customFormat="1" x14ac:dyDescent="0.2">
      <c r="A354" s="4"/>
    </row>
    <row r="355" spans="1:1" s="3" customFormat="1" x14ac:dyDescent="0.2">
      <c r="A355" s="4"/>
    </row>
    <row r="356" spans="1:1" s="3" customFormat="1" x14ac:dyDescent="0.2">
      <c r="A356" s="4"/>
    </row>
    <row r="357" spans="1:1" s="3" customFormat="1" x14ac:dyDescent="0.2">
      <c r="A357" s="4"/>
    </row>
    <row r="358" spans="1:1" s="3" customFormat="1" x14ac:dyDescent="0.2">
      <c r="A358" s="4"/>
    </row>
    <row r="359" spans="1:1" s="3" customFormat="1" x14ac:dyDescent="0.2">
      <c r="A359" s="4"/>
    </row>
    <row r="360" spans="1:1" s="3" customFormat="1" x14ac:dyDescent="0.2">
      <c r="A360" s="4"/>
    </row>
    <row r="361" spans="1:1" s="3" customFormat="1" x14ac:dyDescent="0.2">
      <c r="A361" s="4"/>
    </row>
    <row r="362" spans="1:1" s="3" customFormat="1" x14ac:dyDescent="0.2">
      <c r="A362" s="4"/>
    </row>
    <row r="363" spans="1:1" s="3" customFormat="1" x14ac:dyDescent="0.2">
      <c r="A363" s="4"/>
    </row>
    <row r="364" spans="1:1" s="3" customFormat="1" x14ac:dyDescent="0.2">
      <c r="A364" s="4"/>
    </row>
    <row r="365" spans="1:1" s="3" customFormat="1" x14ac:dyDescent="0.2">
      <c r="A365" s="4"/>
    </row>
    <row r="366" spans="1:1" s="3" customFormat="1" x14ac:dyDescent="0.2">
      <c r="A366" s="4"/>
    </row>
    <row r="367" spans="1:1" s="3" customFormat="1" x14ac:dyDescent="0.2">
      <c r="A367" s="4"/>
    </row>
    <row r="368" spans="1:1" s="3" customFormat="1" x14ac:dyDescent="0.2">
      <c r="A368" s="4"/>
    </row>
    <row r="369" spans="1:1" s="3" customFormat="1" x14ac:dyDescent="0.2">
      <c r="A369" s="4"/>
    </row>
    <row r="370" spans="1:1" s="3" customFormat="1" x14ac:dyDescent="0.2">
      <c r="A370" s="4"/>
    </row>
    <row r="371" spans="1:1" s="3" customFormat="1" x14ac:dyDescent="0.2">
      <c r="A371" s="4"/>
    </row>
    <row r="372" spans="1:1" s="3" customFormat="1" x14ac:dyDescent="0.2">
      <c r="A372" s="4"/>
    </row>
    <row r="373" spans="1:1" s="3" customFormat="1" x14ac:dyDescent="0.2">
      <c r="A373" s="4"/>
    </row>
    <row r="374" spans="1:1" s="3" customFormat="1" x14ac:dyDescent="0.2">
      <c r="A374" s="4"/>
    </row>
    <row r="375" spans="1:1" s="3" customFormat="1" x14ac:dyDescent="0.2">
      <c r="A375" s="4"/>
    </row>
    <row r="376" spans="1:1" s="3" customFormat="1" x14ac:dyDescent="0.2">
      <c r="A376" s="4"/>
    </row>
    <row r="377" spans="1:1" s="3" customFormat="1" x14ac:dyDescent="0.2">
      <c r="A377" s="4"/>
    </row>
    <row r="378" spans="1:1" s="3" customFormat="1" x14ac:dyDescent="0.2">
      <c r="A378" s="4"/>
    </row>
    <row r="379" spans="1:1" s="3" customFormat="1" x14ac:dyDescent="0.2">
      <c r="A379" s="4"/>
    </row>
    <row r="380" spans="1:1" s="3" customFormat="1" x14ac:dyDescent="0.2">
      <c r="A380" s="4"/>
    </row>
    <row r="381" spans="1:1" s="3" customFormat="1" x14ac:dyDescent="0.2">
      <c r="A381" s="4"/>
    </row>
    <row r="382" spans="1:1" s="3" customFormat="1" x14ac:dyDescent="0.2">
      <c r="A382" s="4"/>
    </row>
    <row r="383" spans="1:1" s="3" customFormat="1" x14ac:dyDescent="0.2">
      <c r="A383" s="4"/>
    </row>
    <row r="384" spans="1:1" s="3" customFormat="1" x14ac:dyDescent="0.2">
      <c r="A384" s="4"/>
    </row>
    <row r="385" spans="1:1" s="3" customFormat="1" x14ac:dyDescent="0.2">
      <c r="A385" s="4"/>
    </row>
    <row r="386" spans="1:1" s="3" customFormat="1" x14ac:dyDescent="0.2">
      <c r="A386" s="4"/>
    </row>
    <row r="387" spans="1:1" s="3" customFormat="1" x14ac:dyDescent="0.2">
      <c r="A387" s="4"/>
    </row>
    <row r="388" spans="1:1" s="3" customFormat="1" x14ac:dyDescent="0.2">
      <c r="A388" s="4"/>
    </row>
    <row r="389" spans="1:1" s="3" customFormat="1" x14ac:dyDescent="0.2">
      <c r="A389" s="4"/>
    </row>
    <row r="390" spans="1:1" s="3" customFormat="1" x14ac:dyDescent="0.2">
      <c r="A390" s="4"/>
    </row>
    <row r="391" spans="1:1" s="3" customFormat="1" x14ac:dyDescent="0.2">
      <c r="A391" s="4"/>
    </row>
    <row r="392" spans="1:1" s="3" customFormat="1" x14ac:dyDescent="0.2">
      <c r="A392" s="4"/>
    </row>
    <row r="393" spans="1:1" s="3" customFormat="1" x14ac:dyDescent="0.2">
      <c r="A393" s="4"/>
    </row>
    <row r="394" spans="1:1" s="3" customFormat="1" x14ac:dyDescent="0.2">
      <c r="A394" s="4"/>
    </row>
    <row r="395" spans="1:1" s="3" customFormat="1" x14ac:dyDescent="0.2">
      <c r="A395" s="4"/>
    </row>
    <row r="396" spans="1:1" s="3" customFormat="1" x14ac:dyDescent="0.2">
      <c r="A396" s="4"/>
    </row>
    <row r="397" spans="1:1" s="3" customFormat="1" x14ac:dyDescent="0.2">
      <c r="A397" s="4"/>
    </row>
    <row r="398" spans="1:1" s="3" customFormat="1" x14ac:dyDescent="0.2">
      <c r="A398" s="4"/>
    </row>
    <row r="399" spans="1:1" s="3" customFormat="1" x14ac:dyDescent="0.2">
      <c r="A399" s="4"/>
    </row>
    <row r="400" spans="1:1" s="3" customFormat="1" x14ac:dyDescent="0.2">
      <c r="A400" s="4"/>
    </row>
    <row r="401" spans="1:1" s="3" customFormat="1" x14ac:dyDescent="0.2">
      <c r="A401" s="4"/>
    </row>
    <row r="402" spans="1:1" s="3" customFormat="1" x14ac:dyDescent="0.2">
      <c r="A402" s="4"/>
    </row>
    <row r="403" spans="1:1" s="3" customFormat="1" x14ac:dyDescent="0.2">
      <c r="A403" s="4"/>
    </row>
    <row r="404" spans="1:1" s="3" customFormat="1" x14ac:dyDescent="0.2">
      <c r="A404" s="4"/>
    </row>
    <row r="405" spans="1:1" s="3" customFormat="1" x14ac:dyDescent="0.2">
      <c r="A405" s="4"/>
    </row>
    <row r="406" spans="1:1" s="3" customFormat="1" x14ac:dyDescent="0.2">
      <c r="A406" s="4"/>
    </row>
    <row r="407" spans="1:1" s="3" customFormat="1" x14ac:dyDescent="0.2">
      <c r="A407" s="4"/>
    </row>
    <row r="408" spans="1:1" s="3" customFormat="1" x14ac:dyDescent="0.2">
      <c r="A408" s="4"/>
    </row>
    <row r="409" spans="1:1" s="3" customFormat="1" x14ac:dyDescent="0.2">
      <c r="A409" s="4"/>
    </row>
    <row r="410" spans="1:1" s="3" customFormat="1" x14ac:dyDescent="0.2">
      <c r="A410" s="4"/>
    </row>
    <row r="411" spans="1:1" s="3" customFormat="1" x14ac:dyDescent="0.2">
      <c r="A411" s="4"/>
    </row>
    <row r="412" spans="1:1" s="3" customFormat="1" x14ac:dyDescent="0.2">
      <c r="A412" s="4"/>
    </row>
    <row r="413" spans="1:1" s="3" customFormat="1" x14ac:dyDescent="0.2">
      <c r="A413" s="4"/>
    </row>
    <row r="414" spans="1:1" s="3" customFormat="1" x14ac:dyDescent="0.2">
      <c r="A414" s="4"/>
    </row>
    <row r="415" spans="1:1" s="3" customFormat="1" x14ac:dyDescent="0.2">
      <c r="A415" s="4"/>
    </row>
    <row r="416" spans="1:1" s="3" customFormat="1" x14ac:dyDescent="0.2">
      <c r="A416" s="4"/>
    </row>
    <row r="417" spans="1:1" s="3" customFormat="1" x14ac:dyDescent="0.2">
      <c r="A417" s="4"/>
    </row>
    <row r="418" spans="1:1" s="3" customFormat="1" x14ac:dyDescent="0.2">
      <c r="A418" s="4"/>
    </row>
    <row r="419" spans="1:1" s="3" customFormat="1" x14ac:dyDescent="0.2">
      <c r="A419" s="4"/>
    </row>
    <row r="420" spans="1:1" s="3" customFormat="1" x14ac:dyDescent="0.2">
      <c r="A420" s="4"/>
    </row>
    <row r="421" spans="1:1" s="3" customFormat="1" x14ac:dyDescent="0.2">
      <c r="A421" s="4"/>
    </row>
    <row r="422" spans="1:1" s="3" customFormat="1" x14ac:dyDescent="0.2">
      <c r="A422" s="4"/>
    </row>
    <row r="423" spans="1:1" s="3" customFormat="1" x14ac:dyDescent="0.2">
      <c r="A423" s="4"/>
    </row>
    <row r="424" spans="1:1" s="3" customFormat="1" x14ac:dyDescent="0.2">
      <c r="A424" s="4"/>
    </row>
    <row r="425" spans="1:1" s="3" customFormat="1" x14ac:dyDescent="0.2">
      <c r="A425" s="4"/>
    </row>
    <row r="426" spans="1:1" s="3" customFormat="1" x14ac:dyDescent="0.2">
      <c r="A426" s="4"/>
    </row>
    <row r="427" spans="1:1" s="3" customFormat="1" x14ac:dyDescent="0.2">
      <c r="A427" s="4"/>
    </row>
    <row r="428" spans="1:1" s="3" customFormat="1" x14ac:dyDescent="0.2">
      <c r="A428" s="4"/>
    </row>
    <row r="429" spans="1:1" s="3" customFormat="1" x14ac:dyDescent="0.2">
      <c r="A429" s="4"/>
    </row>
    <row r="430" spans="1:1" s="3" customFormat="1" x14ac:dyDescent="0.2">
      <c r="A430" s="4"/>
    </row>
    <row r="431" spans="1:1" s="3" customFormat="1" x14ac:dyDescent="0.2">
      <c r="A431" s="4"/>
    </row>
    <row r="432" spans="1:1" s="3" customFormat="1" x14ac:dyDescent="0.2">
      <c r="A432" s="4"/>
    </row>
    <row r="433" spans="1:1" s="3" customFormat="1" x14ac:dyDescent="0.2">
      <c r="A433" s="4"/>
    </row>
    <row r="434" spans="1:1" s="3" customFormat="1" x14ac:dyDescent="0.2">
      <c r="A434" s="4"/>
    </row>
    <row r="435" spans="1:1" s="3" customFormat="1" x14ac:dyDescent="0.2">
      <c r="A435" s="4"/>
    </row>
    <row r="436" spans="1:1" s="3" customFormat="1" x14ac:dyDescent="0.2">
      <c r="A436" s="4"/>
    </row>
    <row r="437" spans="1:1" s="3" customFormat="1" x14ac:dyDescent="0.2">
      <c r="A437" s="4"/>
    </row>
    <row r="438" spans="1:1" s="3" customFormat="1" x14ac:dyDescent="0.2">
      <c r="A438" s="4"/>
    </row>
    <row r="439" spans="1:1" s="3" customFormat="1" x14ac:dyDescent="0.2">
      <c r="A439" s="4"/>
    </row>
    <row r="440" spans="1:1" s="3" customFormat="1" x14ac:dyDescent="0.2">
      <c r="A440" s="4"/>
    </row>
    <row r="441" spans="1:1" s="3" customFormat="1" x14ac:dyDescent="0.2">
      <c r="A441" s="4"/>
    </row>
    <row r="442" spans="1:1" s="3" customFormat="1" x14ac:dyDescent="0.2">
      <c r="A442" s="4"/>
    </row>
    <row r="443" spans="1:1" s="3" customFormat="1" x14ac:dyDescent="0.2">
      <c r="A443" s="4"/>
    </row>
    <row r="444" spans="1:1" s="3" customFormat="1" x14ac:dyDescent="0.2">
      <c r="A444" s="4"/>
    </row>
    <row r="445" spans="1:1" s="3" customFormat="1" x14ac:dyDescent="0.2">
      <c r="A445" s="4"/>
    </row>
    <row r="446" spans="1:1" s="3" customFormat="1" x14ac:dyDescent="0.2">
      <c r="A446" s="4"/>
    </row>
    <row r="447" spans="1:1" s="3" customFormat="1" x14ac:dyDescent="0.2">
      <c r="A447" s="4"/>
    </row>
    <row r="448" spans="1:1" s="3" customFormat="1" x14ac:dyDescent="0.2">
      <c r="A448" s="4"/>
    </row>
    <row r="449" spans="1:1" s="3" customFormat="1" x14ac:dyDescent="0.2">
      <c r="A449" s="4"/>
    </row>
    <row r="450" spans="1:1" s="3" customFormat="1" x14ac:dyDescent="0.2">
      <c r="A450" s="4"/>
    </row>
    <row r="451" spans="1:1" s="3" customFormat="1" x14ac:dyDescent="0.2">
      <c r="A451" s="4"/>
    </row>
    <row r="452" spans="1:1" s="3" customFormat="1" x14ac:dyDescent="0.2">
      <c r="A452" s="4"/>
    </row>
    <row r="453" spans="1:1" s="3" customFormat="1" x14ac:dyDescent="0.2">
      <c r="A453" s="4"/>
    </row>
    <row r="454" spans="1:1" s="3" customFormat="1" x14ac:dyDescent="0.2">
      <c r="A454" s="4"/>
    </row>
    <row r="455" spans="1:1" s="3" customFormat="1" x14ac:dyDescent="0.2">
      <c r="A455" s="4"/>
    </row>
    <row r="456" spans="1:1" s="3" customFormat="1" x14ac:dyDescent="0.2">
      <c r="A456" s="4"/>
    </row>
    <row r="457" spans="1:1" s="3" customFormat="1" x14ac:dyDescent="0.2">
      <c r="A457" s="4"/>
    </row>
    <row r="458" spans="1:1" s="3" customFormat="1" x14ac:dyDescent="0.2">
      <c r="A458" s="4"/>
    </row>
    <row r="459" spans="1:1" s="3" customFormat="1" x14ac:dyDescent="0.2">
      <c r="A459" s="4"/>
    </row>
    <row r="460" spans="1:1" s="3" customFormat="1" x14ac:dyDescent="0.2">
      <c r="A460" s="4"/>
    </row>
    <row r="461" spans="1:1" s="3" customFormat="1" x14ac:dyDescent="0.2">
      <c r="A461" s="4"/>
    </row>
    <row r="462" spans="1:1" s="3" customFormat="1" x14ac:dyDescent="0.2">
      <c r="A462" s="4"/>
    </row>
    <row r="463" spans="1:1" s="3" customFormat="1" x14ac:dyDescent="0.2">
      <c r="A463" s="4"/>
    </row>
    <row r="464" spans="1:1" s="3" customFormat="1" x14ac:dyDescent="0.2">
      <c r="A464" s="4"/>
    </row>
    <row r="465" spans="1:1" s="3" customFormat="1" x14ac:dyDescent="0.2">
      <c r="A465" s="4"/>
    </row>
    <row r="466" spans="1:1" s="3" customFormat="1" x14ac:dyDescent="0.2">
      <c r="A466" s="4"/>
    </row>
    <row r="467" spans="1:1" s="3" customFormat="1" x14ac:dyDescent="0.2">
      <c r="A467" s="4"/>
    </row>
    <row r="468" spans="1:1" s="3" customFormat="1" x14ac:dyDescent="0.2">
      <c r="A468" s="4"/>
    </row>
    <row r="469" spans="1:1" s="3" customFormat="1" x14ac:dyDescent="0.2">
      <c r="A469" s="4"/>
    </row>
    <row r="470" spans="1:1" s="3" customFormat="1" x14ac:dyDescent="0.2">
      <c r="A470" s="4"/>
    </row>
    <row r="471" spans="1:1" s="3" customFormat="1" x14ac:dyDescent="0.2">
      <c r="A471" s="4"/>
    </row>
    <row r="472" spans="1:1" s="3" customFormat="1" x14ac:dyDescent="0.2">
      <c r="A472" s="4"/>
    </row>
    <row r="473" spans="1:1" s="3" customFormat="1" x14ac:dyDescent="0.2">
      <c r="A473" s="4"/>
    </row>
    <row r="474" spans="1:1" s="3" customFormat="1" x14ac:dyDescent="0.2">
      <c r="A474" s="4"/>
    </row>
    <row r="475" spans="1:1" s="3" customFormat="1" x14ac:dyDescent="0.2">
      <c r="A475" s="4"/>
    </row>
    <row r="476" spans="1:1" s="3" customFormat="1" x14ac:dyDescent="0.2">
      <c r="A476" s="4"/>
    </row>
    <row r="477" spans="1:1" s="3" customFormat="1" x14ac:dyDescent="0.2">
      <c r="A477" s="4"/>
    </row>
    <row r="478" spans="1:1" s="3" customFormat="1" x14ac:dyDescent="0.2">
      <c r="A478" s="4"/>
    </row>
    <row r="479" spans="1:1" s="3" customFormat="1" x14ac:dyDescent="0.2">
      <c r="A479" s="4"/>
    </row>
    <row r="480" spans="1:1" s="3" customFormat="1" x14ac:dyDescent="0.2">
      <c r="A480" s="4"/>
    </row>
    <row r="481" spans="1:1" s="3" customFormat="1" x14ac:dyDescent="0.2">
      <c r="A481" s="4"/>
    </row>
    <row r="482" spans="1:1" s="3" customFormat="1" x14ac:dyDescent="0.2">
      <c r="A482" s="4"/>
    </row>
    <row r="483" spans="1:1" s="3" customFormat="1" x14ac:dyDescent="0.2">
      <c r="A483" s="4"/>
    </row>
    <row r="484" spans="1:1" s="3" customFormat="1" x14ac:dyDescent="0.2">
      <c r="A484" s="4"/>
    </row>
    <row r="485" spans="1:1" s="3" customFormat="1" x14ac:dyDescent="0.2">
      <c r="A485" s="4"/>
    </row>
    <row r="486" spans="1:1" s="3" customFormat="1" x14ac:dyDescent="0.2">
      <c r="A486" s="4"/>
    </row>
    <row r="487" spans="1:1" s="3" customFormat="1" x14ac:dyDescent="0.2">
      <c r="A487" s="4"/>
    </row>
    <row r="488" spans="1:1" s="3" customFormat="1" x14ac:dyDescent="0.2">
      <c r="A488" s="4"/>
    </row>
    <row r="489" spans="1:1" s="3" customFormat="1" x14ac:dyDescent="0.2">
      <c r="A489" s="4"/>
    </row>
    <row r="490" spans="1:1" s="3" customFormat="1" x14ac:dyDescent="0.2">
      <c r="A490" s="4"/>
    </row>
    <row r="491" spans="1:1" s="3" customFormat="1" x14ac:dyDescent="0.2">
      <c r="A491" s="4"/>
    </row>
    <row r="492" spans="1:1" s="3" customFormat="1" x14ac:dyDescent="0.2">
      <c r="A492" s="4"/>
    </row>
    <row r="493" spans="1:1" s="3" customFormat="1" x14ac:dyDescent="0.2">
      <c r="A493" s="4"/>
    </row>
    <row r="494" spans="1:1" s="3" customFormat="1" x14ac:dyDescent="0.2">
      <c r="A494" s="4"/>
    </row>
    <row r="495" spans="1:1" s="3" customFormat="1" x14ac:dyDescent="0.2">
      <c r="A495" s="4"/>
    </row>
    <row r="496" spans="1:1" s="3" customFormat="1" x14ac:dyDescent="0.2">
      <c r="A496" s="4"/>
    </row>
    <row r="497" spans="1:1" s="3" customFormat="1" x14ac:dyDescent="0.2">
      <c r="A497" s="4"/>
    </row>
    <row r="498" spans="1:1" s="3" customFormat="1" x14ac:dyDescent="0.2">
      <c r="A498" s="4"/>
    </row>
    <row r="499" spans="1:1" s="3" customFormat="1" x14ac:dyDescent="0.2">
      <c r="A499" s="4"/>
    </row>
    <row r="500" spans="1:1" s="3" customFormat="1" x14ac:dyDescent="0.2">
      <c r="A500" s="4"/>
    </row>
    <row r="501" spans="1:1" s="3" customFormat="1" x14ac:dyDescent="0.2">
      <c r="A501" s="4"/>
    </row>
    <row r="502" spans="1:1" s="3" customFormat="1" x14ac:dyDescent="0.2">
      <c r="A502" s="4"/>
    </row>
    <row r="503" spans="1:1" s="3" customFormat="1" x14ac:dyDescent="0.2">
      <c r="A503" s="4"/>
    </row>
    <row r="504" spans="1:1" s="3" customFormat="1" x14ac:dyDescent="0.2">
      <c r="A504" s="4"/>
    </row>
    <row r="505" spans="1:1" s="3" customFormat="1" x14ac:dyDescent="0.2">
      <c r="A505" s="4"/>
    </row>
    <row r="506" spans="1:1" s="3" customFormat="1" x14ac:dyDescent="0.2">
      <c r="A506" s="4"/>
    </row>
    <row r="507" spans="1:1" s="3" customFormat="1" x14ac:dyDescent="0.2">
      <c r="A507" s="4"/>
    </row>
    <row r="508" spans="1:1" s="3" customFormat="1" x14ac:dyDescent="0.2">
      <c r="A508" s="4"/>
    </row>
    <row r="509" spans="1:1" s="3" customFormat="1" x14ac:dyDescent="0.2">
      <c r="A509" s="4"/>
    </row>
    <row r="510" spans="1:1" s="3" customFormat="1" x14ac:dyDescent="0.2">
      <c r="A510" s="4"/>
    </row>
    <row r="511" spans="1:1" s="3" customFormat="1" x14ac:dyDescent="0.2">
      <c r="A511" s="4"/>
    </row>
    <row r="512" spans="1:1" s="3" customFormat="1" x14ac:dyDescent="0.2">
      <c r="A512" s="4"/>
    </row>
    <row r="513" spans="1:1" s="3" customFormat="1" x14ac:dyDescent="0.2">
      <c r="A513" s="4"/>
    </row>
    <row r="514" spans="1:1" s="3" customFormat="1" x14ac:dyDescent="0.2">
      <c r="A514" s="4"/>
    </row>
    <row r="515" spans="1:1" s="3" customFormat="1" x14ac:dyDescent="0.2">
      <c r="A515" s="4"/>
    </row>
    <row r="516" spans="1:1" s="3" customFormat="1" x14ac:dyDescent="0.2">
      <c r="A516" s="4"/>
    </row>
    <row r="517" spans="1:1" s="3" customFormat="1" x14ac:dyDescent="0.2">
      <c r="A517" s="4"/>
    </row>
    <row r="518" spans="1:1" s="3" customFormat="1" x14ac:dyDescent="0.2">
      <c r="A518" s="4"/>
    </row>
    <row r="519" spans="1:1" s="3" customFormat="1" x14ac:dyDescent="0.2">
      <c r="A519" s="4"/>
    </row>
    <row r="520" spans="1:1" s="3" customFormat="1" x14ac:dyDescent="0.2">
      <c r="A520" s="4"/>
    </row>
    <row r="521" spans="1:1" s="3" customFormat="1" x14ac:dyDescent="0.2">
      <c r="A521" s="4"/>
    </row>
    <row r="522" spans="1:1" s="3" customFormat="1" x14ac:dyDescent="0.2">
      <c r="A522" s="4"/>
    </row>
    <row r="523" spans="1:1" s="3" customFormat="1" x14ac:dyDescent="0.2">
      <c r="A523" s="4"/>
    </row>
    <row r="524" spans="1:1" s="3" customFormat="1" x14ac:dyDescent="0.2">
      <c r="A524" s="4"/>
    </row>
    <row r="525" spans="1:1" s="3" customFormat="1" x14ac:dyDescent="0.2">
      <c r="A525" s="4"/>
    </row>
    <row r="526" spans="1:1" s="3" customFormat="1" x14ac:dyDescent="0.2">
      <c r="A526" s="4"/>
    </row>
    <row r="527" spans="1:1" s="3" customFormat="1" x14ac:dyDescent="0.2">
      <c r="A527" s="4"/>
    </row>
    <row r="528" spans="1:1" s="3" customFormat="1" x14ac:dyDescent="0.2">
      <c r="A528" s="4"/>
    </row>
    <row r="529" spans="1:1" s="3" customFormat="1" x14ac:dyDescent="0.2">
      <c r="A529" s="4"/>
    </row>
    <row r="530" spans="1:1" s="3" customFormat="1" x14ac:dyDescent="0.2">
      <c r="A530" s="4"/>
    </row>
    <row r="531" spans="1:1" s="3" customFormat="1" x14ac:dyDescent="0.2">
      <c r="A531" s="4"/>
    </row>
    <row r="532" spans="1:1" s="3" customFormat="1" x14ac:dyDescent="0.2">
      <c r="A532" s="4"/>
    </row>
    <row r="533" spans="1:1" s="3" customFormat="1" x14ac:dyDescent="0.2">
      <c r="A533" s="4"/>
    </row>
    <row r="534" spans="1:1" s="3" customFormat="1" x14ac:dyDescent="0.2">
      <c r="A534" s="4"/>
    </row>
    <row r="535" spans="1:1" s="3" customFormat="1" x14ac:dyDescent="0.2">
      <c r="A535" s="4"/>
    </row>
    <row r="536" spans="1:1" s="3" customFormat="1" x14ac:dyDescent="0.2">
      <c r="A536" s="4"/>
    </row>
    <row r="537" spans="1:1" s="3" customFormat="1" x14ac:dyDescent="0.2">
      <c r="A537" s="4"/>
    </row>
    <row r="538" spans="1:1" s="3" customFormat="1" x14ac:dyDescent="0.2">
      <c r="A538" s="4"/>
    </row>
    <row r="539" spans="1:1" s="3" customFormat="1" x14ac:dyDescent="0.2">
      <c r="A539" s="4"/>
    </row>
    <row r="540" spans="1:1" s="3" customFormat="1" x14ac:dyDescent="0.2">
      <c r="A540" s="4"/>
    </row>
    <row r="541" spans="1:1" s="3" customFormat="1" x14ac:dyDescent="0.2">
      <c r="A541" s="4"/>
    </row>
    <row r="542" spans="1:1" s="3" customFormat="1" x14ac:dyDescent="0.2">
      <c r="A542" s="4"/>
    </row>
    <row r="543" spans="1:1" s="3" customFormat="1" x14ac:dyDescent="0.2">
      <c r="A543" s="4"/>
    </row>
    <row r="544" spans="1:1" s="3" customFormat="1" x14ac:dyDescent="0.2">
      <c r="A544" s="4"/>
    </row>
    <row r="545" spans="1:1" s="3" customFormat="1" x14ac:dyDescent="0.2">
      <c r="A545" s="4"/>
    </row>
    <row r="546" spans="1:1" s="3" customFormat="1" x14ac:dyDescent="0.2">
      <c r="A546" s="4"/>
    </row>
    <row r="547" spans="1:1" s="3" customFormat="1" x14ac:dyDescent="0.2">
      <c r="A547" s="4"/>
    </row>
    <row r="548" spans="1:1" s="3" customFormat="1" x14ac:dyDescent="0.2">
      <c r="A548" s="4"/>
    </row>
    <row r="549" spans="1:1" s="3" customFormat="1" x14ac:dyDescent="0.2">
      <c r="A549" s="4"/>
    </row>
    <row r="550" spans="1:1" s="3" customFormat="1" x14ac:dyDescent="0.2">
      <c r="A550" s="4"/>
    </row>
    <row r="551" spans="1:1" s="3" customFormat="1" x14ac:dyDescent="0.2">
      <c r="A551" s="4"/>
    </row>
    <row r="552" spans="1:1" s="3" customFormat="1" x14ac:dyDescent="0.2">
      <c r="A552" s="4"/>
    </row>
    <row r="553" spans="1:1" s="3" customFormat="1" x14ac:dyDescent="0.2">
      <c r="A553" s="4"/>
    </row>
    <row r="554" spans="1:1" s="3" customFormat="1" x14ac:dyDescent="0.2">
      <c r="A554" s="4"/>
    </row>
    <row r="555" spans="1:1" s="3" customFormat="1" x14ac:dyDescent="0.2">
      <c r="A555" s="4"/>
    </row>
    <row r="556" spans="1:1" s="3" customFormat="1" x14ac:dyDescent="0.2">
      <c r="A556" s="4"/>
    </row>
    <row r="557" spans="1:1" s="3" customFormat="1" x14ac:dyDescent="0.2">
      <c r="A557" s="4"/>
    </row>
    <row r="558" spans="1:1" s="3" customFormat="1" x14ac:dyDescent="0.2">
      <c r="A558" s="4"/>
    </row>
    <row r="559" spans="1:1" s="3" customFormat="1" x14ac:dyDescent="0.2">
      <c r="A559" s="4"/>
    </row>
    <row r="560" spans="1:1" s="3" customFormat="1" x14ac:dyDescent="0.2">
      <c r="A560" s="4"/>
    </row>
    <row r="561" spans="1:1" s="3" customFormat="1" x14ac:dyDescent="0.2">
      <c r="A561" s="4"/>
    </row>
    <row r="562" spans="1:1" s="3" customFormat="1" x14ac:dyDescent="0.2">
      <c r="A562" s="4"/>
    </row>
    <row r="563" spans="1:1" s="3" customFormat="1" x14ac:dyDescent="0.2">
      <c r="A563" s="4"/>
    </row>
    <row r="564" spans="1:1" s="3" customFormat="1" x14ac:dyDescent="0.2">
      <c r="A564" s="4"/>
    </row>
    <row r="565" spans="1:1" s="3" customFormat="1" x14ac:dyDescent="0.2">
      <c r="A565" s="4"/>
    </row>
    <row r="566" spans="1:1" s="3" customFormat="1" x14ac:dyDescent="0.2">
      <c r="A566" s="4"/>
    </row>
    <row r="567" spans="1:1" s="3" customFormat="1" x14ac:dyDescent="0.2">
      <c r="A567" s="4"/>
    </row>
    <row r="568" spans="1:1" s="3" customFormat="1" x14ac:dyDescent="0.2">
      <c r="A568" s="4"/>
    </row>
    <row r="569" spans="1:1" s="3" customFormat="1" x14ac:dyDescent="0.2">
      <c r="A569" s="4"/>
    </row>
    <row r="570" spans="1:1" s="3" customFormat="1" x14ac:dyDescent="0.2">
      <c r="A570" s="4"/>
    </row>
    <row r="571" spans="1:1" s="3" customFormat="1" x14ac:dyDescent="0.2">
      <c r="A571" s="4"/>
    </row>
    <row r="572" spans="1:1" s="3" customFormat="1" x14ac:dyDescent="0.2">
      <c r="A572" s="4"/>
    </row>
    <row r="573" spans="1:1" s="3" customFormat="1" x14ac:dyDescent="0.2">
      <c r="A573" s="4"/>
    </row>
    <row r="574" spans="1:1" s="3" customFormat="1" x14ac:dyDescent="0.2">
      <c r="A574" s="4"/>
    </row>
    <row r="575" spans="1:1" s="3" customFormat="1" x14ac:dyDescent="0.2">
      <c r="A575" s="4"/>
    </row>
    <row r="576" spans="1:1" s="3" customFormat="1" x14ac:dyDescent="0.2">
      <c r="A576" s="4"/>
    </row>
    <row r="577" spans="1:1" s="3" customFormat="1" x14ac:dyDescent="0.2">
      <c r="A577" s="4"/>
    </row>
    <row r="578" spans="1:1" s="3" customFormat="1" x14ac:dyDescent="0.2">
      <c r="A578" s="4"/>
    </row>
    <row r="579" spans="1:1" s="3" customFormat="1" x14ac:dyDescent="0.2">
      <c r="A579" s="4"/>
    </row>
    <row r="580" spans="1:1" s="3" customFormat="1" x14ac:dyDescent="0.2">
      <c r="A580" s="4"/>
    </row>
    <row r="581" spans="1:1" s="3" customFormat="1" x14ac:dyDescent="0.2">
      <c r="A581" s="4"/>
    </row>
    <row r="582" spans="1:1" s="3" customFormat="1" x14ac:dyDescent="0.2">
      <c r="A582" s="4"/>
    </row>
    <row r="583" spans="1:1" s="3" customFormat="1" x14ac:dyDescent="0.2">
      <c r="A583" s="4"/>
    </row>
    <row r="584" spans="1:1" s="3" customFormat="1" x14ac:dyDescent="0.2">
      <c r="A584" s="4"/>
    </row>
    <row r="585" spans="1:1" s="3" customFormat="1" x14ac:dyDescent="0.2">
      <c r="A585" s="4"/>
    </row>
    <row r="586" spans="1:1" s="3" customFormat="1" x14ac:dyDescent="0.2">
      <c r="A586" s="4"/>
    </row>
    <row r="587" spans="1:1" s="3" customFormat="1" x14ac:dyDescent="0.2">
      <c r="A587" s="4"/>
    </row>
    <row r="588" spans="1:1" s="3" customFormat="1" x14ac:dyDescent="0.2">
      <c r="A588" s="4"/>
    </row>
    <row r="589" spans="1:1" s="3" customFormat="1" x14ac:dyDescent="0.2">
      <c r="A589" s="4"/>
    </row>
    <row r="590" spans="1:1" s="3" customFormat="1" x14ac:dyDescent="0.2">
      <c r="A590" s="4"/>
    </row>
    <row r="591" spans="1:1" s="3" customFormat="1" x14ac:dyDescent="0.2">
      <c r="A591" s="4"/>
    </row>
    <row r="592" spans="1:1" s="3" customFormat="1" x14ac:dyDescent="0.2">
      <c r="A592" s="4"/>
    </row>
    <row r="593" spans="1:1" s="3" customFormat="1" x14ac:dyDescent="0.2">
      <c r="A593" s="4"/>
    </row>
    <row r="594" spans="1:1" s="3" customFormat="1" x14ac:dyDescent="0.2">
      <c r="A594" s="4"/>
    </row>
    <row r="595" spans="1:1" s="3" customFormat="1" x14ac:dyDescent="0.2">
      <c r="A595" s="4"/>
    </row>
    <row r="596" spans="1:1" s="3" customFormat="1" x14ac:dyDescent="0.2">
      <c r="A596" s="4"/>
    </row>
    <row r="597" spans="1:1" s="3" customFormat="1" x14ac:dyDescent="0.2">
      <c r="A597" s="4"/>
    </row>
    <row r="598" spans="1:1" s="3" customFormat="1" x14ac:dyDescent="0.2">
      <c r="A598" s="4"/>
    </row>
    <row r="599" spans="1:1" s="3" customFormat="1" x14ac:dyDescent="0.2">
      <c r="A599" s="4"/>
    </row>
    <row r="600" spans="1:1" s="3" customFormat="1" x14ac:dyDescent="0.2">
      <c r="A600" s="4"/>
    </row>
    <row r="601" spans="1:1" s="3" customFormat="1" x14ac:dyDescent="0.2">
      <c r="A601" s="4"/>
    </row>
    <row r="602" spans="1:1" s="3" customFormat="1" x14ac:dyDescent="0.2">
      <c r="A602" s="4"/>
    </row>
    <row r="603" spans="1:1" s="3" customFormat="1" x14ac:dyDescent="0.2">
      <c r="A603" s="4"/>
    </row>
    <row r="604" spans="1:1" s="3" customFormat="1" x14ac:dyDescent="0.2">
      <c r="A604" s="4"/>
    </row>
    <row r="605" spans="1:1" s="3" customFormat="1" x14ac:dyDescent="0.2">
      <c r="A605" s="4"/>
    </row>
    <row r="606" spans="1:1" s="3" customFormat="1" x14ac:dyDescent="0.2">
      <c r="A606" s="4"/>
    </row>
    <row r="607" spans="1:1" s="3" customFormat="1" x14ac:dyDescent="0.2">
      <c r="A607" s="4"/>
    </row>
    <row r="608" spans="1:1" s="3" customFormat="1" x14ac:dyDescent="0.2">
      <c r="A608" s="4"/>
    </row>
    <row r="609" spans="1:1" s="3" customFormat="1" x14ac:dyDescent="0.2">
      <c r="A609" s="4"/>
    </row>
    <row r="610" spans="1:1" s="3" customFormat="1" x14ac:dyDescent="0.2">
      <c r="A610" s="4"/>
    </row>
    <row r="611" spans="1:1" s="3" customFormat="1" x14ac:dyDescent="0.2">
      <c r="A611" s="4"/>
    </row>
    <row r="612" spans="1:1" s="3" customFormat="1" x14ac:dyDescent="0.2">
      <c r="A612" s="4"/>
    </row>
    <row r="613" spans="1:1" s="3" customFormat="1" x14ac:dyDescent="0.2">
      <c r="A613" s="4"/>
    </row>
    <row r="614" spans="1:1" s="3" customFormat="1" x14ac:dyDescent="0.2">
      <c r="A614" s="4"/>
    </row>
    <row r="615" spans="1:1" s="3" customFormat="1" x14ac:dyDescent="0.2">
      <c r="A615" s="4"/>
    </row>
    <row r="616" spans="1:1" s="3" customFormat="1" x14ac:dyDescent="0.2">
      <c r="A616" s="4"/>
    </row>
    <row r="617" spans="1:1" s="3" customFormat="1" x14ac:dyDescent="0.2">
      <c r="A617" s="4"/>
    </row>
    <row r="618" spans="1:1" s="3" customFormat="1" x14ac:dyDescent="0.2">
      <c r="A618" s="4"/>
    </row>
    <row r="619" spans="1:1" s="3" customFormat="1" x14ac:dyDescent="0.2">
      <c r="A619" s="4"/>
    </row>
    <row r="620" spans="1:1" s="3" customFormat="1" x14ac:dyDescent="0.2">
      <c r="A620" s="4"/>
    </row>
    <row r="621" spans="1:1" s="3" customFormat="1" x14ac:dyDescent="0.2">
      <c r="A621" s="4"/>
    </row>
    <row r="622" spans="1:1" s="3" customFormat="1" x14ac:dyDescent="0.2">
      <c r="A622" s="4"/>
    </row>
    <row r="623" spans="1:1" s="3" customFormat="1" x14ac:dyDescent="0.2">
      <c r="A623" s="4"/>
    </row>
    <row r="624" spans="1:1" s="3" customFormat="1" x14ac:dyDescent="0.2">
      <c r="A624" s="4"/>
    </row>
    <row r="625" spans="1:1" s="3" customFormat="1" x14ac:dyDescent="0.2">
      <c r="A625" s="4"/>
    </row>
    <row r="626" spans="1:1" s="3" customFormat="1" x14ac:dyDescent="0.2">
      <c r="A626" s="4"/>
    </row>
    <row r="627" spans="1:1" s="3" customFormat="1" x14ac:dyDescent="0.2">
      <c r="A627" s="4"/>
    </row>
    <row r="628" spans="1:1" s="3" customFormat="1" x14ac:dyDescent="0.2">
      <c r="A628" s="4"/>
    </row>
    <row r="629" spans="1:1" s="3" customFormat="1" x14ac:dyDescent="0.2">
      <c r="A629" s="4"/>
    </row>
    <row r="630" spans="1:1" s="3" customFormat="1" x14ac:dyDescent="0.2">
      <c r="A630" s="4"/>
    </row>
    <row r="631" spans="1:1" s="3" customFormat="1" x14ac:dyDescent="0.2">
      <c r="A631" s="4"/>
    </row>
    <row r="632" spans="1:1" s="3" customFormat="1" x14ac:dyDescent="0.2">
      <c r="A632" s="4"/>
    </row>
    <row r="633" spans="1:1" s="3" customFormat="1" x14ac:dyDescent="0.2">
      <c r="A633" s="4"/>
    </row>
    <row r="634" spans="1:1" s="3" customFormat="1" x14ac:dyDescent="0.2">
      <c r="A634" s="4"/>
    </row>
    <row r="635" spans="1:1" s="3" customFormat="1" x14ac:dyDescent="0.2">
      <c r="A635" s="4"/>
    </row>
    <row r="636" spans="1:1" s="3" customFormat="1" x14ac:dyDescent="0.2">
      <c r="A636" s="4"/>
    </row>
    <row r="637" spans="1:1" s="3" customFormat="1" x14ac:dyDescent="0.2">
      <c r="A637" s="4"/>
    </row>
    <row r="638" spans="1:1" s="3" customFormat="1" x14ac:dyDescent="0.2">
      <c r="A638" s="4"/>
    </row>
    <row r="639" spans="1:1" s="3" customFormat="1" x14ac:dyDescent="0.2">
      <c r="A639" s="4"/>
    </row>
    <row r="640" spans="1:1" s="3" customFormat="1" x14ac:dyDescent="0.2">
      <c r="A640" s="4"/>
    </row>
    <row r="641" spans="1:1" s="3" customFormat="1" x14ac:dyDescent="0.2">
      <c r="A641" s="4"/>
    </row>
    <row r="642" spans="1:1" s="3" customFormat="1" x14ac:dyDescent="0.2">
      <c r="A642" s="4"/>
    </row>
    <row r="643" spans="1:1" s="3" customFormat="1" x14ac:dyDescent="0.2">
      <c r="A643" s="4"/>
    </row>
    <row r="644" spans="1:1" s="3" customFormat="1" x14ac:dyDescent="0.2">
      <c r="A644" s="4"/>
    </row>
    <row r="645" spans="1:1" s="3" customFormat="1" x14ac:dyDescent="0.2">
      <c r="A645" s="4"/>
    </row>
    <row r="646" spans="1:1" s="3" customFormat="1" x14ac:dyDescent="0.2">
      <c r="A646" s="4"/>
    </row>
    <row r="647" spans="1:1" s="3" customFormat="1" x14ac:dyDescent="0.2">
      <c r="A647" s="4"/>
    </row>
    <row r="648" spans="1:1" s="3" customFormat="1" x14ac:dyDescent="0.2">
      <c r="A648" s="4"/>
    </row>
    <row r="649" spans="1:1" s="3" customFormat="1" x14ac:dyDescent="0.2">
      <c r="A649" s="4"/>
    </row>
    <row r="650" spans="1:1" s="3" customFormat="1" x14ac:dyDescent="0.2">
      <c r="A650" s="4"/>
    </row>
    <row r="651" spans="1:1" s="3" customFormat="1" x14ac:dyDescent="0.2">
      <c r="A651" s="4"/>
    </row>
    <row r="652" spans="1:1" s="3" customFormat="1" x14ac:dyDescent="0.2">
      <c r="A652" s="4"/>
    </row>
    <row r="653" spans="1:1" s="3" customFormat="1" x14ac:dyDescent="0.2">
      <c r="A653" s="4"/>
    </row>
    <row r="654" spans="1:1" s="3" customFormat="1" x14ac:dyDescent="0.2">
      <c r="A654" s="4"/>
    </row>
    <row r="655" spans="1:1" s="3" customFormat="1" x14ac:dyDescent="0.2">
      <c r="A655" s="4"/>
    </row>
    <row r="656" spans="1:1" s="3" customFormat="1" x14ac:dyDescent="0.2">
      <c r="A656" s="4"/>
    </row>
    <row r="657" spans="1:1" s="3" customFormat="1" x14ac:dyDescent="0.2">
      <c r="A657" s="4"/>
    </row>
    <row r="658" spans="1:1" s="3" customFormat="1" x14ac:dyDescent="0.2">
      <c r="A658" s="4"/>
    </row>
    <row r="659" spans="1:1" s="3" customFormat="1" x14ac:dyDescent="0.2">
      <c r="A659" s="4"/>
    </row>
    <row r="660" spans="1:1" s="3" customFormat="1" x14ac:dyDescent="0.2">
      <c r="A660" s="4"/>
    </row>
    <row r="661" spans="1:1" s="3" customFormat="1" x14ac:dyDescent="0.2">
      <c r="A661" s="4"/>
    </row>
    <row r="662" spans="1:1" s="3" customFormat="1" x14ac:dyDescent="0.2">
      <c r="A662" s="4"/>
    </row>
    <row r="663" spans="1:1" s="3" customFormat="1" x14ac:dyDescent="0.2">
      <c r="A663" s="4"/>
    </row>
    <row r="664" spans="1:1" s="3" customFormat="1" x14ac:dyDescent="0.2">
      <c r="A664" s="4"/>
    </row>
    <row r="665" spans="1:1" s="3" customFormat="1" x14ac:dyDescent="0.2">
      <c r="A665" s="4"/>
    </row>
    <row r="666" spans="1:1" s="3" customFormat="1" x14ac:dyDescent="0.2">
      <c r="A666" s="4"/>
    </row>
    <row r="667" spans="1:1" s="3" customFormat="1" x14ac:dyDescent="0.2">
      <c r="A667" s="4"/>
    </row>
    <row r="668" spans="1:1" s="3" customFormat="1" x14ac:dyDescent="0.2">
      <c r="A668" s="4"/>
    </row>
    <row r="669" spans="1:1" s="3" customFormat="1" x14ac:dyDescent="0.2">
      <c r="A669" s="4"/>
    </row>
    <row r="670" spans="1:1" s="3" customFormat="1" x14ac:dyDescent="0.2">
      <c r="A670" s="4"/>
    </row>
    <row r="671" spans="1:1" s="3" customFormat="1" x14ac:dyDescent="0.2">
      <c r="A671" s="4"/>
    </row>
    <row r="672" spans="1:1" s="3" customFormat="1" x14ac:dyDescent="0.2">
      <c r="A672" s="4"/>
    </row>
    <row r="673" spans="1:1" s="3" customFormat="1" x14ac:dyDescent="0.2">
      <c r="A673" s="4"/>
    </row>
    <row r="674" spans="1:1" s="3" customFormat="1" x14ac:dyDescent="0.2">
      <c r="A674" s="4"/>
    </row>
    <row r="675" spans="1:1" s="3" customFormat="1" x14ac:dyDescent="0.2">
      <c r="A675" s="4"/>
    </row>
    <row r="676" spans="1:1" s="3" customFormat="1" x14ac:dyDescent="0.2">
      <c r="A676" s="4"/>
    </row>
    <row r="677" spans="1:1" s="3" customFormat="1" x14ac:dyDescent="0.2">
      <c r="A677" s="4"/>
    </row>
    <row r="678" spans="1:1" s="3" customFormat="1" x14ac:dyDescent="0.2">
      <c r="A678" s="4"/>
    </row>
    <row r="679" spans="1:1" s="3" customFormat="1" x14ac:dyDescent="0.2">
      <c r="A679" s="4"/>
    </row>
    <row r="680" spans="1:1" s="3" customFormat="1" x14ac:dyDescent="0.2">
      <c r="A680" s="4"/>
    </row>
    <row r="681" spans="1:1" s="3" customFormat="1" x14ac:dyDescent="0.2">
      <c r="A681" s="4"/>
    </row>
    <row r="682" spans="1:1" s="3" customFormat="1" x14ac:dyDescent="0.2">
      <c r="A682" s="4"/>
    </row>
    <row r="683" spans="1:1" s="3" customFormat="1" x14ac:dyDescent="0.2">
      <c r="A683" s="4"/>
    </row>
    <row r="684" spans="1:1" s="3" customFormat="1" x14ac:dyDescent="0.2">
      <c r="A684" s="4"/>
    </row>
    <row r="685" spans="1:1" s="3" customFormat="1" x14ac:dyDescent="0.2">
      <c r="A685" s="4"/>
    </row>
    <row r="686" spans="1:1" s="3" customFormat="1" x14ac:dyDescent="0.2">
      <c r="A686" s="4"/>
    </row>
    <row r="687" spans="1:1" s="3" customFormat="1" x14ac:dyDescent="0.2">
      <c r="A687" s="4"/>
    </row>
    <row r="688" spans="1:1" s="3" customFormat="1" x14ac:dyDescent="0.2">
      <c r="A688" s="4"/>
    </row>
    <row r="689" spans="1:1" s="3" customFormat="1" x14ac:dyDescent="0.2">
      <c r="A689" s="4"/>
    </row>
    <row r="690" spans="1:1" s="3" customFormat="1" x14ac:dyDescent="0.2">
      <c r="A690" s="4"/>
    </row>
    <row r="691" spans="1:1" s="3" customFormat="1" x14ac:dyDescent="0.2">
      <c r="A691" s="4"/>
    </row>
    <row r="692" spans="1:1" s="3" customFormat="1" x14ac:dyDescent="0.2">
      <c r="A692" s="4"/>
    </row>
    <row r="693" spans="1:1" s="3" customFormat="1" x14ac:dyDescent="0.2">
      <c r="A693" s="4"/>
    </row>
    <row r="694" spans="1:1" s="3" customFormat="1" x14ac:dyDescent="0.2">
      <c r="A694" s="4"/>
    </row>
    <row r="695" spans="1:1" s="3" customFormat="1" x14ac:dyDescent="0.2">
      <c r="A695" s="4"/>
    </row>
    <row r="696" spans="1:1" s="3" customFormat="1" x14ac:dyDescent="0.2">
      <c r="A696" s="4"/>
    </row>
    <row r="697" spans="1:1" s="3" customFormat="1" x14ac:dyDescent="0.2">
      <c r="A697" s="4"/>
    </row>
    <row r="698" spans="1:1" s="3" customFormat="1" x14ac:dyDescent="0.2">
      <c r="A698" s="4"/>
    </row>
    <row r="699" spans="1:1" s="3" customFormat="1" x14ac:dyDescent="0.2">
      <c r="A699" s="4"/>
    </row>
    <row r="700" spans="1:1" s="3" customFormat="1" x14ac:dyDescent="0.2">
      <c r="A700" s="4"/>
    </row>
    <row r="701" spans="1:1" s="3" customFormat="1" x14ac:dyDescent="0.2">
      <c r="A701" s="4"/>
    </row>
    <row r="702" spans="1:1" s="3" customFormat="1" x14ac:dyDescent="0.2">
      <c r="A702" s="4"/>
    </row>
    <row r="703" spans="1:1" s="3" customFormat="1" x14ac:dyDescent="0.2">
      <c r="A703" s="4"/>
    </row>
    <row r="704" spans="1:1" s="3" customFormat="1" x14ac:dyDescent="0.2">
      <c r="A704" s="4"/>
    </row>
    <row r="705" spans="1:1" s="3" customFormat="1" x14ac:dyDescent="0.2">
      <c r="A705" s="4"/>
    </row>
    <row r="706" spans="1:1" s="3" customFormat="1" x14ac:dyDescent="0.2">
      <c r="A706" s="4"/>
    </row>
    <row r="707" spans="1:1" s="3" customFormat="1" x14ac:dyDescent="0.2">
      <c r="A707" s="4"/>
    </row>
    <row r="708" spans="1:1" s="3" customFormat="1" x14ac:dyDescent="0.2">
      <c r="A708" s="4"/>
    </row>
    <row r="709" spans="1:1" s="3" customFormat="1" x14ac:dyDescent="0.2">
      <c r="A709" s="4"/>
    </row>
    <row r="710" spans="1:1" s="3" customFormat="1" x14ac:dyDescent="0.2">
      <c r="A710" s="4"/>
    </row>
    <row r="711" spans="1:1" s="3" customFormat="1" x14ac:dyDescent="0.2">
      <c r="A711" s="4"/>
    </row>
    <row r="712" spans="1:1" s="3" customFormat="1" x14ac:dyDescent="0.2">
      <c r="A712" s="4"/>
    </row>
    <row r="713" spans="1:1" s="3" customFormat="1" x14ac:dyDescent="0.2">
      <c r="A713" s="4"/>
    </row>
    <row r="714" spans="1:1" s="3" customFormat="1" x14ac:dyDescent="0.2">
      <c r="A714" s="4"/>
    </row>
    <row r="715" spans="1:1" s="3" customFormat="1" x14ac:dyDescent="0.2">
      <c r="A715" s="4"/>
    </row>
    <row r="716" spans="1:1" s="3" customFormat="1" x14ac:dyDescent="0.2">
      <c r="A716" s="4"/>
    </row>
    <row r="717" spans="1:1" s="3" customFormat="1" x14ac:dyDescent="0.2">
      <c r="A717" s="4"/>
    </row>
    <row r="718" spans="1:1" s="3" customFormat="1" x14ac:dyDescent="0.2">
      <c r="A718" s="4"/>
    </row>
    <row r="719" spans="1:1" s="3" customFormat="1" x14ac:dyDescent="0.2">
      <c r="A719" s="4"/>
    </row>
    <row r="720" spans="1:1" s="3" customFormat="1" x14ac:dyDescent="0.2">
      <c r="A720" s="4"/>
    </row>
    <row r="721" spans="1:1" s="3" customFormat="1" x14ac:dyDescent="0.2">
      <c r="A721" s="4"/>
    </row>
    <row r="722" spans="1:1" s="3" customFormat="1" x14ac:dyDescent="0.2">
      <c r="A722" s="4"/>
    </row>
    <row r="723" spans="1:1" s="3" customFormat="1" x14ac:dyDescent="0.2">
      <c r="A723" s="4"/>
    </row>
    <row r="724" spans="1:1" s="3" customFormat="1" x14ac:dyDescent="0.2">
      <c r="A724" s="4"/>
    </row>
    <row r="725" spans="1:1" s="3" customFormat="1" x14ac:dyDescent="0.2">
      <c r="A725" s="4"/>
    </row>
    <row r="726" spans="1:1" s="3" customFormat="1" x14ac:dyDescent="0.2">
      <c r="A726" s="4"/>
    </row>
    <row r="727" spans="1:1" s="3" customFormat="1" x14ac:dyDescent="0.2">
      <c r="A727" s="4"/>
    </row>
    <row r="728" spans="1:1" s="3" customFormat="1" x14ac:dyDescent="0.2">
      <c r="A728" s="4"/>
    </row>
    <row r="729" spans="1:1" s="3" customFormat="1" x14ac:dyDescent="0.2">
      <c r="A729" s="4"/>
    </row>
    <row r="730" spans="1:1" s="3" customFormat="1" x14ac:dyDescent="0.2">
      <c r="A730" s="4"/>
    </row>
    <row r="731" spans="1:1" s="3" customFormat="1" x14ac:dyDescent="0.2">
      <c r="A731" s="4"/>
    </row>
    <row r="732" spans="1:1" s="3" customFormat="1" x14ac:dyDescent="0.2">
      <c r="A732" s="4"/>
    </row>
    <row r="733" spans="1:1" s="3" customFormat="1" x14ac:dyDescent="0.2">
      <c r="A733" s="4"/>
    </row>
    <row r="734" spans="1:1" s="3" customFormat="1" x14ac:dyDescent="0.2">
      <c r="A734" s="4"/>
    </row>
    <row r="735" spans="1:1" s="3" customFormat="1" x14ac:dyDescent="0.2">
      <c r="A735" s="4"/>
    </row>
    <row r="736" spans="1:1" s="3" customFormat="1" x14ac:dyDescent="0.2">
      <c r="A736" s="4"/>
    </row>
    <row r="737" spans="1:1" s="3" customFormat="1" x14ac:dyDescent="0.2">
      <c r="A737" s="4"/>
    </row>
    <row r="738" spans="1:1" s="3" customFormat="1" x14ac:dyDescent="0.2">
      <c r="A738" s="4"/>
    </row>
    <row r="739" spans="1:1" s="3" customFormat="1" x14ac:dyDescent="0.2">
      <c r="A739" s="4"/>
    </row>
    <row r="740" spans="1:1" s="3" customFormat="1" x14ac:dyDescent="0.2">
      <c r="A740" s="4"/>
    </row>
    <row r="741" spans="1:1" s="3" customFormat="1" x14ac:dyDescent="0.2">
      <c r="A741" s="4"/>
    </row>
    <row r="742" spans="1:1" s="3" customFormat="1" x14ac:dyDescent="0.2">
      <c r="A742" s="4"/>
    </row>
    <row r="743" spans="1:1" s="3" customFormat="1" x14ac:dyDescent="0.2">
      <c r="A743" s="4"/>
    </row>
    <row r="744" spans="1:1" s="3" customFormat="1" x14ac:dyDescent="0.2">
      <c r="A744" s="4"/>
    </row>
    <row r="745" spans="1:1" s="3" customFormat="1" x14ac:dyDescent="0.2">
      <c r="A745" s="4"/>
    </row>
  </sheetData>
  <mergeCells count="11">
    <mergeCell ref="B16:C16"/>
    <mergeCell ref="B17:C17"/>
    <mergeCell ref="A13:A17"/>
    <mergeCell ref="B15:C15"/>
    <mergeCell ref="A12:C12"/>
    <mergeCell ref="B13:C13"/>
    <mergeCell ref="A4:G6"/>
    <mergeCell ref="A7:C9"/>
    <mergeCell ref="D7:D9"/>
    <mergeCell ref="E7:E9"/>
    <mergeCell ref="G7:G9"/>
  </mergeCells>
  <printOptions horizontalCentered="1"/>
  <pageMargins left="0.43307086614173229" right="0.15748031496062992" top="0.19685039370078741" bottom="0.2362204724409449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1"/>
    <pageSetUpPr fitToPage="1"/>
  </sheetPr>
  <dimension ref="A1:I810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7109375" style="2" customWidth="1"/>
    <col min="2" max="2" width="38.140625" style="3" customWidth="1"/>
    <col min="3" max="3" width="38.2851562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61" t="s">
        <v>19</v>
      </c>
      <c r="B7" s="162"/>
      <c r="C7" s="16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1"/>
      <c r="B8" s="162"/>
      <c r="C8" s="162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61"/>
      <c r="B9" s="162"/>
      <c r="C9" s="16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20.25" customHeight="1" x14ac:dyDescent="0.2">
      <c r="A12" s="125" t="s">
        <v>18</v>
      </c>
      <c r="B12" s="109"/>
      <c r="C12" s="109"/>
      <c r="D12" s="14">
        <v>15918</v>
      </c>
      <c r="E12" s="14">
        <v>15535</v>
      </c>
      <c r="F12" s="15">
        <f>E12-D12</f>
        <v>-383</v>
      </c>
      <c r="G12" s="16">
        <f>IF(OR(D12=0,E12=0),"***",(E12-D12)/D12*100)</f>
        <v>-2.4060811659756252</v>
      </c>
      <c r="H12" s="16"/>
      <c r="I12" s="17"/>
    </row>
    <row r="13" spans="1:9" ht="18" customHeight="1" x14ac:dyDescent="0.2">
      <c r="A13" s="149" t="s">
        <v>30</v>
      </c>
      <c r="B13" s="127" t="s">
        <v>20</v>
      </c>
      <c r="C13" s="127"/>
      <c r="D13" s="14">
        <v>1695</v>
      </c>
      <c r="E13" s="14">
        <v>1816</v>
      </c>
      <c r="F13" s="15">
        <f t="shared" ref="F13:F82" si="0">E13-D13</f>
        <v>121</v>
      </c>
      <c r="G13" s="16">
        <f t="shared" ref="G13:G76" si="1">IF(OR(D13=0,E13=0),"***",(E13-D13)/D13*100)</f>
        <v>7.1386430678466075</v>
      </c>
      <c r="H13" s="18">
        <f>IF(OR(D13=0,D$12=0),"***",D13/D$12*100)</f>
        <v>10.648322653599699</v>
      </c>
      <c r="I13" s="17">
        <f>IF(OR(E13=0,E$12=0),"***",E13/E$12*100)</f>
        <v>11.689732861280978</v>
      </c>
    </row>
    <row r="14" spans="1:9" ht="18" customHeight="1" x14ac:dyDescent="0.2">
      <c r="A14" s="150"/>
      <c r="B14" s="127" t="s">
        <v>23</v>
      </c>
      <c r="C14" s="127"/>
      <c r="D14" s="14">
        <v>1967</v>
      </c>
      <c r="E14" s="14">
        <v>1864</v>
      </c>
      <c r="F14" s="15">
        <f t="shared" si="0"/>
        <v>-103</v>
      </c>
      <c r="G14" s="16">
        <f t="shared" si="1"/>
        <v>-5.2364006100660907</v>
      </c>
      <c r="H14" s="18">
        <f t="shared" ref="H14:H21" si="2">IF(OR(D14=0,D$12=0),"***",D14/D$12*100)</f>
        <v>12.357080035180298</v>
      </c>
      <c r="I14" s="17">
        <f t="shared" ref="I14:I21" si="3">IF(OR(E14=0,E$12=0),"***",E14/E$12*100)</f>
        <v>11.998712584486643</v>
      </c>
    </row>
    <row r="15" spans="1:9" ht="18" customHeight="1" x14ac:dyDescent="0.2">
      <c r="A15" s="150"/>
      <c r="B15" s="127" t="s">
        <v>21</v>
      </c>
      <c r="C15" s="127"/>
      <c r="D15" s="14">
        <v>410</v>
      </c>
      <c r="E15" s="14">
        <v>310</v>
      </c>
      <c r="F15" s="15">
        <f t="shared" si="0"/>
        <v>-100</v>
      </c>
      <c r="G15" s="16">
        <f t="shared" si="1"/>
        <v>-24.390243902439025</v>
      </c>
      <c r="H15" s="18">
        <f t="shared" si="2"/>
        <v>2.575700464882523</v>
      </c>
      <c r="I15" s="17">
        <f t="shared" si="3"/>
        <v>1.9954940457032506</v>
      </c>
    </row>
    <row r="16" spans="1:9" ht="18" customHeight="1" x14ac:dyDescent="0.2">
      <c r="A16" s="150"/>
      <c r="B16" s="127" t="s">
        <v>22</v>
      </c>
      <c r="C16" s="127"/>
      <c r="D16" s="14">
        <v>763</v>
      </c>
      <c r="E16" s="14">
        <v>916</v>
      </c>
      <c r="F16" s="15">
        <f t="shared" si="0"/>
        <v>153</v>
      </c>
      <c r="G16" s="16">
        <f t="shared" si="1"/>
        <v>20.0524246395806</v>
      </c>
      <c r="H16" s="18">
        <f t="shared" si="2"/>
        <v>4.7933157431838174</v>
      </c>
      <c r="I16" s="17">
        <f t="shared" si="3"/>
        <v>5.8963630511747667</v>
      </c>
    </row>
    <row r="17" spans="1:9" ht="18" customHeight="1" x14ac:dyDescent="0.2">
      <c r="A17" s="150"/>
      <c r="B17" s="127" t="s">
        <v>24</v>
      </c>
      <c r="C17" s="127"/>
      <c r="D17" s="14">
        <v>1678</v>
      </c>
      <c r="E17" s="14">
        <v>1667</v>
      </c>
      <c r="F17" s="15">
        <f t="shared" si="0"/>
        <v>-11</v>
      </c>
      <c r="G17" s="16">
        <f t="shared" si="1"/>
        <v>-0.65554231227651971</v>
      </c>
      <c r="H17" s="18">
        <f t="shared" si="2"/>
        <v>10.54152531725091</v>
      </c>
      <c r="I17" s="17">
        <f t="shared" si="3"/>
        <v>10.730608303830062</v>
      </c>
    </row>
    <row r="18" spans="1:9" ht="27.75" customHeight="1" x14ac:dyDescent="0.2">
      <c r="A18" s="150"/>
      <c r="B18" s="107" t="s">
        <v>42</v>
      </c>
      <c r="C18" s="107"/>
      <c r="D18" s="14">
        <v>3231</v>
      </c>
      <c r="E18" s="14">
        <v>3564</v>
      </c>
      <c r="F18" s="15">
        <f t="shared" si="0"/>
        <v>333</v>
      </c>
      <c r="G18" s="16">
        <f t="shared" si="1"/>
        <v>10.30640668523677</v>
      </c>
      <c r="H18" s="18">
        <f t="shared" si="2"/>
        <v>20.297776102525443</v>
      </c>
      <c r="I18" s="17">
        <f t="shared" si="3"/>
        <v>22.9417444480206</v>
      </c>
    </row>
    <row r="19" spans="1:9" ht="19.5" customHeight="1" x14ac:dyDescent="0.2">
      <c r="A19" s="150"/>
      <c r="B19" s="156" t="s">
        <v>39</v>
      </c>
      <c r="C19" s="156"/>
      <c r="D19" s="14">
        <v>296</v>
      </c>
      <c r="E19" s="14">
        <v>424</v>
      </c>
      <c r="F19" s="15">
        <f t="shared" si="0"/>
        <v>128</v>
      </c>
      <c r="G19" s="16">
        <f t="shared" si="1"/>
        <v>43.243243243243242</v>
      </c>
      <c r="H19" s="18">
        <f t="shared" si="2"/>
        <v>1.8595300917200654</v>
      </c>
      <c r="I19" s="17">
        <f t="shared" si="3"/>
        <v>2.7293208883167042</v>
      </c>
    </row>
    <row r="20" spans="1:9" ht="20.25" customHeight="1" x14ac:dyDescent="0.2">
      <c r="A20" s="150"/>
      <c r="B20" s="156" t="s">
        <v>52</v>
      </c>
      <c r="C20" s="156"/>
      <c r="D20" s="14">
        <v>152</v>
      </c>
      <c r="E20" s="14">
        <v>115</v>
      </c>
      <c r="F20" s="15">
        <f t="shared" si="0"/>
        <v>-37</v>
      </c>
      <c r="G20" s="16">
        <f t="shared" si="1"/>
        <v>-24.342105263157894</v>
      </c>
      <c r="H20" s="18">
        <f t="shared" si="2"/>
        <v>0.95489383088327684</v>
      </c>
      <c r="I20" s="17">
        <f t="shared" si="3"/>
        <v>0.74026392018023823</v>
      </c>
    </row>
    <row r="21" spans="1:9" ht="24" customHeight="1" x14ac:dyDescent="0.2">
      <c r="A21" s="150"/>
      <c r="B21" s="107" t="s">
        <v>53</v>
      </c>
      <c r="C21" s="107"/>
      <c r="D21" s="14">
        <v>11</v>
      </c>
      <c r="E21" s="14">
        <v>7</v>
      </c>
      <c r="F21" s="15">
        <f t="shared" si="0"/>
        <v>-4</v>
      </c>
      <c r="G21" s="16">
        <f t="shared" si="1"/>
        <v>-36.363636363636367</v>
      </c>
      <c r="H21" s="18">
        <f t="shared" si="2"/>
        <v>6.9104158813921346E-2</v>
      </c>
      <c r="I21" s="17">
        <f t="shared" si="3"/>
        <v>4.5059542967492754E-2</v>
      </c>
    </row>
    <row r="22" spans="1:9" ht="24" customHeight="1" x14ac:dyDescent="0.2">
      <c r="A22" s="151"/>
      <c r="B22" s="45" t="s">
        <v>83</v>
      </c>
      <c r="C22" s="74"/>
      <c r="D22" s="14">
        <v>655</v>
      </c>
      <c r="E22" s="14">
        <v>758</v>
      </c>
      <c r="F22" s="15"/>
      <c r="G22" s="16">
        <f t="shared" ref="G22" si="4">IF(OR(D22=0,E22=0),"***",(E22-D22)/D22*100)</f>
        <v>15.725190839694655</v>
      </c>
      <c r="H22" s="18">
        <f t="shared" ref="H22" si="5">IF(OR(D22=0,D$12=0),"***",D22/D$12*100)</f>
        <v>4.1148385475562259</v>
      </c>
      <c r="I22" s="17">
        <f t="shared" ref="I22" si="6">IF(OR(E22=0,E$12=0),"***",E22/E$12*100)</f>
        <v>4.8793047956227875</v>
      </c>
    </row>
    <row r="23" spans="1:9" ht="20.25" customHeight="1" x14ac:dyDescent="0.2">
      <c r="A23" s="108" t="s">
        <v>29</v>
      </c>
      <c r="B23" s="109"/>
      <c r="C23" s="109"/>
      <c r="D23" s="14">
        <v>2548</v>
      </c>
      <c r="E23" s="14">
        <v>2247</v>
      </c>
      <c r="F23" s="15">
        <f t="shared" si="0"/>
        <v>-301</v>
      </c>
      <c r="G23" s="16">
        <f t="shared" si="1"/>
        <v>-11.813186813186812</v>
      </c>
      <c r="H23" s="18"/>
      <c r="I23" s="17"/>
    </row>
    <row r="24" spans="1:9" ht="18" customHeight="1" x14ac:dyDescent="0.2">
      <c r="A24" s="149" t="s">
        <v>30</v>
      </c>
      <c r="B24" s="127" t="s">
        <v>20</v>
      </c>
      <c r="C24" s="127"/>
      <c r="D24" s="14">
        <v>83</v>
      </c>
      <c r="E24" s="14">
        <v>112</v>
      </c>
      <c r="F24" s="15">
        <f t="shared" ref="F24:F32" si="7">E24-D24</f>
        <v>29</v>
      </c>
      <c r="G24" s="16">
        <f t="shared" si="1"/>
        <v>34.939759036144579</v>
      </c>
      <c r="H24" s="18">
        <f t="shared" ref="H24:H32" si="8">IF(OR(D24=0,D$23=0),"***",D24/D$23*100)</f>
        <v>3.2574568288854002</v>
      </c>
      <c r="I24" s="17">
        <f t="shared" ref="I24:I32" si="9">IF(OR(E24=0,E$23=0),"***",E24/E$23*100)</f>
        <v>4.9844236760124607</v>
      </c>
    </row>
    <row r="25" spans="1:9" ht="18" customHeight="1" x14ac:dyDescent="0.2">
      <c r="A25" s="150"/>
      <c r="B25" s="127" t="s">
        <v>23</v>
      </c>
      <c r="C25" s="127"/>
      <c r="D25" s="14">
        <v>366</v>
      </c>
      <c r="E25" s="14">
        <v>419</v>
      </c>
      <c r="F25" s="15">
        <f t="shared" si="7"/>
        <v>53</v>
      </c>
      <c r="G25" s="16">
        <f t="shared" si="1"/>
        <v>14.480874316939889</v>
      </c>
      <c r="H25" s="18">
        <f t="shared" si="8"/>
        <v>14.364207221350078</v>
      </c>
      <c r="I25" s="17">
        <f t="shared" si="9"/>
        <v>18.647085002225189</v>
      </c>
    </row>
    <row r="26" spans="1:9" ht="18" customHeight="1" x14ac:dyDescent="0.2">
      <c r="A26" s="150"/>
      <c r="B26" s="127" t="s">
        <v>21</v>
      </c>
      <c r="C26" s="127"/>
      <c r="D26" s="14">
        <v>5</v>
      </c>
      <c r="E26" s="14">
        <v>1</v>
      </c>
      <c r="F26" s="15">
        <f t="shared" si="7"/>
        <v>-4</v>
      </c>
      <c r="G26" s="16">
        <f t="shared" si="1"/>
        <v>-80</v>
      </c>
      <c r="H26" s="18">
        <f t="shared" si="8"/>
        <v>0.19623233908948193</v>
      </c>
      <c r="I26" s="17">
        <f t="shared" si="9"/>
        <v>4.4503782821539828E-2</v>
      </c>
    </row>
    <row r="27" spans="1:9" ht="18" customHeight="1" x14ac:dyDescent="0.2">
      <c r="A27" s="150"/>
      <c r="B27" s="127" t="s">
        <v>22</v>
      </c>
      <c r="C27" s="127"/>
      <c r="D27" s="14">
        <v>127</v>
      </c>
      <c r="E27" s="14">
        <v>73</v>
      </c>
      <c r="F27" s="15">
        <f t="shared" si="7"/>
        <v>-54</v>
      </c>
      <c r="G27" s="16">
        <f t="shared" si="1"/>
        <v>-42.519685039370081</v>
      </c>
      <c r="H27" s="18">
        <f t="shared" si="8"/>
        <v>4.9843014128728411</v>
      </c>
      <c r="I27" s="17">
        <f t="shared" si="9"/>
        <v>3.2487761459724074</v>
      </c>
    </row>
    <row r="28" spans="1:9" ht="18" customHeight="1" x14ac:dyDescent="0.2">
      <c r="A28" s="150"/>
      <c r="B28" s="127" t="s">
        <v>24</v>
      </c>
      <c r="C28" s="127"/>
      <c r="D28" s="14">
        <v>102</v>
      </c>
      <c r="E28" s="14">
        <v>133</v>
      </c>
      <c r="F28" s="15">
        <f t="shared" si="7"/>
        <v>31</v>
      </c>
      <c r="G28" s="16">
        <f t="shared" si="1"/>
        <v>30.392156862745097</v>
      </c>
      <c r="H28" s="18">
        <f t="shared" si="8"/>
        <v>4.003139717425432</v>
      </c>
      <c r="I28" s="17">
        <f t="shared" si="9"/>
        <v>5.9190031152647977</v>
      </c>
    </row>
    <row r="29" spans="1:9" ht="30.75" customHeight="1" x14ac:dyDescent="0.2">
      <c r="A29" s="150"/>
      <c r="B29" s="107" t="s">
        <v>42</v>
      </c>
      <c r="C29" s="107"/>
      <c r="D29" s="14">
        <v>322</v>
      </c>
      <c r="E29" s="14">
        <v>333</v>
      </c>
      <c r="F29" s="15">
        <f t="shared" si="7"/>
        <v>11</v>
      </c>
      <c r="G29" s="16">
        <f t="shared" si="1"/>
        <v>3.4161490683229814</v>
      </c>
      <c r="H29" s="18">
        <f t="shared" si="8"/>
        <v>12.637362637362637</v>
      </c>
      <c r="I29" s="17">
        <f t="shared" si="9"/>
        <v>14.819759679572764</v>
      </c>
    </row>
    <row r="30" spans="1:9" ht="21.75" customHeight="1" x14ac:dyDescent="0.2">
      <c r="A30" s="150"/>
      <c r="B30" s="156" t="s">
        <v>39</v>
      </c>
      <c r="C30" s="156"/>
      <c r="D30" s="14">
        <v>0</v>
      </c>
      <c r="E30" s="14">
        <v>1</v>
      </c>
      <c r="F30" s="15">
        <f t="shared" si="7"/>
        <v>1</v>
      </c>
      <c r="G30" s="16" t="str">
        <f t="shared" si="1"/>
        <v>***</v>
      </c>
      <c r="H30" s="18" t="str">
        <f t="shared" si="8"/>
        <v>***</v>
      </c>
      <c r="I30" s="17">
        <f t="shared" si="9"/>
        <v>4.4503782821539828E-2</v>
      </c>
    </row>
    <row r="31" spans="1:9" ht="21.75" customHeight="1" x14ac:dyDescent="0.2">
      <c r="A31" s="150"/>
      <c r="B31" s="156" t="s">
        <v>52</v>
      </c>
      <c r="C31" s="156"/>
      <c r="D31" s="14">
        <v>0</v>
      </c>
      <c r="E31" s="14">
        <v>0</v>
      </c>
      <c r="F31" s="15">
        <f t="shared" si="7"/>
        <v>0</v>
      </c>
      <c r="G31" s="16" t="str">
        <f t="shared" si="1"/>
        <v>***</v>
      </c>
      <c r="H31" s="18" t="str">
        <f t="shared" si="8"/>
        <v>***</v>
      </c>
      <c r="I31" s="17" t="str">
        <f t="shared" si="9"/>
        <v>***</v>
      </c>
    </row>
    <row r="32" spans="1:9" ht="23.25" customHeight="1" x14ac:dyDescent="0.2">
      <c r="A32" s="150"/>
      <c r="B32" s="107" t="s">
        <v>53</v>
      </c>
      <c r="C32" s="107"/>
      <c r="D32" s="14">
        <v>0</v>
      </c>
      <c r="E32" s="14">
        <v>0</v>
      </c>
      <c r="F32" s="15">
        <f t="shared" si="7"/>
        <v>0</v>
      </c>
      <c r="G32" s="16" t="str">
        <f t="shared" si="1"/>
        <v>***</v>
      </c>
      <c r="H32" s="18" t="str">
        <f t="shared" si="8"/>
        <v>***</v>
      </c>
      <c r="I32" s="17" t="str">
        <f t="shared" si="9"/>
        <v>***</v>
      </c>
    </row>
    <row r="33" spans="1:9" ht="24" customHeight="1" x14ac:dyDescent="0.2">
      <c r="A33" s="151"/>
      <c r="B33" s="45" t="s">
        <v>83</v>
      </c>
      <c r="C33" s="74"/>
      <c r="D33" s="14">
        <v>181</v>
      </c>
      <c r="E33" s="14">
        <v>246</v>
      </c>
      <c r="F33" s="15"/>
      <c r="G33" s="16">
        <f t="shared" si="1"/>
        <v>35.911602209944753</v>
      </c>
      <c r="H33" s="18">
        <f t="shared" ref="H33" si="10">IF(OR(D33=0,D$23=0),"***",D33/D$23*100)</f>
        <v>7.1036106750392456</v>
      </c>
      <c r="I33" s="17">
        <f t="shared" ref="I33" si="11">IF(OR(E33=0,E$23=0),"***",E33/E$23*100)</f>
        <v>10.947930574098798</v>
      </c>
    </row>
    <row r="34" spans="1:9" ht="30.75" customHeight="1" x14ac:dyDescent="0.2">
      <c r="A34" s="122" t="s">
        <v>76</v>
      </c>
      <c r="B34" s="123"/>
      <c r="C34" s="124"/>
      <c r="D34" s="14">
        <v>2186</v>
      </c>
      <c r="E34" s="14">
        <v>1930</v>
      </c>
      <c r="F34" s="15">
        <f t="shared" si="0"/>
        <v>-256</v>
      </c>
      <c r="G34" s="16">
        <f t="shared" si="1"/>
        <v>-11.71088746569076</v>
      </c>
      <c r="H34" s="34">
        <f t="shared" ref="H34" si="12">IF(OR(D34=0,D$23=0),"***",D34/D$23*100)</f>
        <v>85.792778649921502</v>
      </c>
      <c r="I34" s="44">
        <f t="shared" ref="I34" si="13">IF(OR(E34=0,E$23=0),"***",E34/E$23*100)</f>
        <v>85.892300845571881</v>
      </c>
    </row>
    <row r="35" spans="1:9" ht="21.75" customHeight="1" x14ac:dyDescent="0.2">
      <c r="A35" s="125" t="s">
        <v>32</v>
      </c>
      <c r="B35" s="109"/>
      <c r="C35" s="109"/>
      <c r="D35" s="14">
        <v>398</v>
      </c>
      <c r="E35" s="14">
        <v>647</v>
      </c>
      <c r="F35" s="15">
        <f t="shared" si="0"/>
        <v>249</v>
      </c>
      <c r="G35" s="16">
        <f t="shared" si="1"/>
        <v>62.562814070351756</v>
      </c>
      <c r="H35" s="18"/>
      <c r="I35" s="17"/>
    </row>
    <row r="36" spans="1:9" ht="18" customHeight="1" x14ac:dyDescent="0.2">
      <c r="A36" s="149" t="s">
        <v>30</v>
      </c>
      <c r="B36" s="127" t="s">
        <v>20</v>
      </c>
      <c r="C36" s="127"/>
      <c r="D36" s="14">
        <v>72</v>
      </c>
      <c r="E36" s="14">
        <v>138</v>
      </c>
      <c r="F36" s="15">
        <f t="shared" si="0"/>
        <v>66</v>
      </c>
      <c r="G36" s="16">
        <f t="shared" si="1"/>
        <v>91.666666666666657</v>
      </c>
      <c r="H36" s="18">
        <f t="shared" ref="H36:H44" si="14">IF(OR(D36=0,D$35=0),"***",D36/D$35*100)</f>
        <v>18.090452261306535</v>
      </c>
      <c r="I36" s="17">
        <f t="shared" ref="I36:I44" si="15">IF(OR(E36=0,E$35=0),"***",E36/E$35*100)</f>
        <v>21.329211746522411</v>
      </c>
    </row>
    <row r="37" spans="1:9" ht="18" customHeight="1" x14ac:dyDescent="0.2">
      <c r="A37" s="150"/>
      <c r="B37" s="127" t="s">
        <v>23</v>
      </c>
      <c r="C37" s="127"/>
      <c r="D37" s="14">
        <v>28</v>
      </c>
      <c r="E37" s="14">
        <v>3</v>
      </c>
      <c r="F37" s="15">
        <f t="shared" si="0"/>
        <v>-25</v>
      </c>
      <c r="G37" s="16">
        <f t="shared" si="1"/>
        <v>-89.285714285714292</v>
      </c>
      <c r="H37" s="18">
        <f t="shared" si="14"/>
        <v>7.0351758793969852</v>
      </c>
      <c r="I37" s="17">
        <f t="shared" si="15"/>
        <v>0.46367851622874806</v>
      </c>
    </row>
    <row r="38" spans="1:9" ht="18" customHeight="1" x14ac:dyDescent="0.2">
      <c r="A38" s="150"/>
      <c r="B38" s="127" t="s">
        <v>21</v>
      </c>
      <c r="C38" s="127"/>
      <c r="D38" s="14">
        <v>29</v>
      </c>
      <c r="E38" s="14">
        <v>6</v>
      </c>
      <c r="F38" s="15">
        <f t="shared" si="0"/>
        <v>-23</v>
      </c>
      <c r="G38" s="16">
        <f t="shared" si="1"/>
        <v>-79.310344827586206</v>
      </c>
      <c r="H38" s="18">
        <f t="shared" si="14"/>
        <v>7.2864321608040195</v>
      </c>
      <c r="I38" s="17">
        <f t="shared" si="15"/>
        <v>0.92735703245749612</v>
      </c>
    </row>
    <row r="39" spans="1:9" ht="18" customHeight="1" x14ac:dyDescent="0.2">
      <c r="A39" s="150"/>
      <c r="B39" s="127" t="s">
        <v>22</v>
      </c>
      <c r="C39" s="127"/>
      <c r="D39" s="14">
        <v>71</v>
      </c>
      <c r="E39" s="14">
        <v>209</v>
      </c>
      <c r="F39" s="15">
        <f t="shared" si="0"/>
        <v>138</v>
      </c>
      <c r="G39" s="16">
        <f t="shared" si="1"/>
        <v>194.36619718309859</v>
      </c>
      <c r="H39" s="18">
        <f t="shared" si="14"/>
        <v>17.839195979899497</v>
      </c>
      <c r="I39" s="17">
        <f t="shared" si="15"/>
        <v>32.30293663060278</v>
      </c>
    </row>
    <row r="40" spans="1:9" ht="18" customHeight="1" x14ac:dyDescent="0.2">
      <c r="A40" s="150"/>
      <c r="B40" s="127" t="s">
        <v>24</v>
      </c>
      <c r="C40" s="127"/>
      <c r="D40" s="14">
        <v>17</v>
      </c>
      <c r="E40" s="14">
        <v>28</v>
      </c>
      <c r="F40" s="15">
        <f t="shared" si="0"/>
        <v>11</v>
      </c>
      <c r="G40" s="16">
        <f t="shared" si="1"/>
        <v>64.705882352941174</v>
      </c>
      <c r="H40" s="18">
        <f t="shared" si="14"/>
        <v>4.2713567839195976</v>
      </c>
      <c r="I40" s="17">
        <f t="shared" si="15"/>
        <v>4.327666151468315</v>
      </c>
    </row>
    <row r="41" spans="1:9" ht="33.75" customHeight="1" x14ac:dyDescent="0.2">
      <c r="A41" s="150"/>
      <c r="B41" s="107" t="s">
        <v>42</v>
      </c>
      <c r="C41" s="107"/>
      <c r="D41" s="14">
        <v>17</v>
      </c>
      <c r="E41" s="14">
        <v>40</v>
      </c>
      <c r="F41" s="15">
        <f t="shared" si="0"/>
        <v>23</v>
      </c>
      <c r="G41" s="16">
        <f t="shared" si="1"/>
        <v>135.29411764705884</v>
      </c>
      <c r="H41" s="18">
        <f t="shared" si="14"/>
        <v>4.2713567839195976</v>
      </c>
      <c r="I41" s="17">
        <f t="shared" si="15"/>
        <v>6.1823802163833079</v>
      </c>
    </row>
    <row r="42" spans="1:9" ht="21" customHeight="1" x14ac:dyDescent="0.2">
      <c r="A42" s="150"/>
      <c r="B42" s="156" t="s">
        <v>39</v>
      </c>
      <c r="C42" s="156"/>
      <c r="D42" s="14">
        <v>0</v>
      </c>
      <c r="E42" s="14">
        <v>0</v>
      </c>
      <c r="F42" s="15">
        <f t="shared" si="0"/>
        <v>0</v>
      </c>
      <c r="G42" s="16" t="str">
        <f t="shared" si="1"/>
        <v>***</v>
      </c>
      <c r="H42" s="18" t="str">
        <f t="shared" si="14"/>
        <v>***</v>
      </c>
      <c r="I42" s="17" t="str">
        <f t="shared" si="15"/>
        <v>***</v>
      </c>
    </row>
    <row r="43" spans="1:9" ht="21.75" customHeight="1" x14ac:dyDescent="0.2">
      <c r="A43" s="150"/>
      <c r="B43" s="156" t="s">
        <v>52</v>
      </c>
      <c r="C43" s="156"/>
      <c r="D43" s="14">
        <v>47</v>
      </c>
      <c r="E43" s="14">
        <v>27</v>
      </c>
      <c r="F43" s="15">
        <f t="shared" si="0"/>
        <v>-20</v>
      </c>
      <c r="G43" s="16">
        <f t="shared" si="1"/>
        <v>-42.553191489361701</v>
      </c>
      <c r="H43" s="18">
        <f t="shared" si="14"/>
        <v>11.809045226130653</v>
      </c>
      <c r="I43" s="17">
        <f t="shared" si="15"/>
        <v>4.1731066460587325</v>
      </c>
    </row>
    <row r="44" spans="1:9" ht="27" customHeight="1" x14ac:dyDescent="0.2">
      <c r="A44" s="150"/>
      <c r="B44" s="107" t="s">
        <v>53</v>
      </c>
      <c r="C44" s="107"/>
      <c r="D44" s="14">
        <v>1</v>
      </c>
      <c r="E44" s="14">
        <v>2</v>
      </c>
      <c r="F44" s="15">
        <f t="shared" si="0"/>
        <v>1</v>
      </c>
      <c r="G44" s="16">
        <f t="shared" si="1"/>
        <v>100</v>
      </c>
      <c r="H44" s="18">
        <f t="shared" si="14"/>
        <v>0.25125628140703515</v>
      </c>
      <c r="I44" s="17">
        <f t="shared" si="15"/>
        <v>0.30911901081916537</v>
      </c>
    </row>
    <row r="45" spans="1:9" ht="24" customHeight="1" x14ac:dyDescent="0.2">
      <c r="A45" s="151"/>
      <c r="B45" s="45" t="s">
        <v>83</v>
      </c>
      <c r="C45" s="74"/>
      <c r="D45" s="14">
        <v>9</v>
      </c>
      <c r="E45" s="14">
        <v>16</v>
      </c>
      <c r="F45" s="15"/>
      <c r="G45" s="16">
        <f t="shared" ref="G45" si="16">IF(OR(D45=0,E45=0),"***",(E45-D45)/D45*100)</f>
        <v>77.777777777777786</v>
      </c>
      <c r="H45" s="18">
        <f t="shared" ref="H45" si="17">IF(OR(D45=0,D$35=0),"***",D45/D$35*100)</f>
        <v>2.2613065326633168</v>
      </c>
      <c r="I45" s="17">
        <f t="shared" ref="I45" si="18">IF(OR(E45=0,E$35=0),"***",E45/E$35*100)</f>
        <v>2.472952086553323</v>
      </c>
    </row>
    <row r="46" spans="1:9" ht="21" customHeight="1" x14ac:dyDescent="0.2">
      <c r="A46" s="126" t="s">
        <v>7</v>
      </c>
      <c r="B46" s="127"/>
      <c r="C46" s="127"/>
      <c r="D46" s="14">
        <v>229</v>
      </c>
      <c r="E46" s="14">
        <v>334</v>
      </c>
      <c r="F46" s="15">
        <f t="shared" si="0"/>
        <v>105</v>
      </c>
      <c r="G46" s="16">
        <f t="shared" si="1"/>
        <v>45.851528384279476</v>
      </c>
      <c r="H46" s="16">
        <f t="shared" ref="H46" si="19">IF(OR(D46=0,D$35=0),"***",D46/D$35*100)</f>
        <v>57.537688442211056</v>
      </c>
      <c r="I46" s="17">
        <f t="shared" ref="I46" si="20">IF(OR(E46=0,E$35=0),"***",E46/E$35*100)</f>
        <v>51.622874806800624</v>
      </c>
    </row>
    <row r="47" spans="1:9" ht="21.75" customHeight="1" x14ac:dyDescent="0.2">
      <c r="A47" s="130" t="s">
        <v>33</v>
      </c>
      <c r="B47" s="131"/>
      <c r="C47" s="131"/>
      <c r="D47" s="14">
        <v>3084</v>
      </c>
      <c r="E47" s="14">
        <v>2820</v>
      </c>
      <c r="F47" s="7">
        <f t="shared" si="0"/>
        <v>-264</v>
      </c>
      <c r="G47" s="8">
        <f t="shared" si="1"/>
        <v>-8.5603112840466924</v>
      </c>
      <c r="H47" s="19"/>
      <c r="I47" s="9"/>
    </row>
    <row r="48" spans="1:9" ht="18" customHeight="1" x14ac:dyDescent="0.2">
      <c r="A48" s="149" t="s">
        <v>30</v>
      </c>
      <c r="B48" s="127" t="s">
        <v>20</v>
      </c>
      <c r="C48" s="127"/>
      <c r="D48" s="14">
        <v>420</v>
      </c>
      <c r="E48" s="14">
        <v>425</v>
      </c>
      <c r="F48" s="15">
        <f t="shared" ref="F48:F56" si="21">E48-D48</f>
        <v>5</v>
      </c>
      <c r="G48" s="16">
        <f t="shared" si="1"/>
        <v>1.1904761904761905</v>
      </c>
      <c r="H48" s="18">
        <f t="shared" ref="H48:H58" si="22">IF(OR(D48=0,D$47=0),"***",D48/D$47*100)</f>
        <v>13.618677042801556</v>
      </c>
      <c r="I48" s="17">
        <f t="shared" ref="I48:I58" si="23">IF(OR(E48=0,E$47=0),"***",E48/E$47*100)</f>
        <v>15.070921985815602</v>
      </c>
    </row>
    <row r="49" spans="1:9" ht="18" customHeight="1" x14ac:dyDescent="0.2">
      <c r="A49" s="150"/>
      <c r="B49" s="127" t="s">
        <v>23</v>
      </c>
      <c r="C49" s="127"/>
      <c r="D49" s="14">
        <v>419</v>
      </c>
      <c r="E49" s="14">
        <v>343</v>
      </c>
      <c r="F49" s="15">
        <f t="shared" si="21"/>
        <v>-76</v>
      </c>
      <c r="G49" s="16">
        <f t="shared" si="1"/>
        <v>-18.138424821002385</v>
      </c>
      <c r="H49" s="18">
        <f t="shared" si="22"/>
        <v>13.586251621271076</v>
      </c>
      <c r="I49" s="17">
        <f t="shared" si="23"/>
        <v>12.163120567375886</v>
      </c>
    </row>
    <row r="50" spans="1:9" ht="18" customHeight="1" x14ac:dyDescent="0.2">
      <c r="A50" s="150"/>
      <c r="B50" s="127" t="s">
        <v>21</v>
      </c>
      <c r="C50" s="127"/>
      <c r="D50" s="14">
        <v>56</v>
      </c>
      <c r="E50" s="14">
        <v>30</v>
      </c>
      <c r="F50" s="15">
        <f t="shared" si="21"/>
        <v>-26</v>
      </c>
      <c r="G50" s="16">
        <f t="shared" si="1"/>
        <v>-46.428571428571431</v>
      </c>
      <c r="H50" s="18">
        <f t="shared" si="22"/>
        <v>1.8158236057068744</v>
      </c>
      <c r="I50" s="17">
        <f t="shared" si="23"/>
        <v>1.0638297872340425</v>
      </c>
    </row>
    <row r="51" spans="1:9" ht="18" customHeight="1" x14ac:dyDescent="0.2">
      <c r="A51" s="150"/>
      <c r="B51" s="127" t="s">
        <v>22</v>
      </c>
      <c r="C51" s="127"/>
      <c r="D51" s="14">
        <v>137</v>
      </c>
      <c r="E51" s="14">
        <v>111</v>
      </c>
      <c r="F51" s="15">
        <f t="shared" si="21"/>
        <v>-26</v>
      </c>
      <c r="G51" s="16">
        <f t="shared" si="1"/>
        <v>-18.978102189781019</v>
      </c>
      <c r="H51" s="18">
        <f t="shared" si="22"/>
        <v>4.442282749675746</v>
      </c>
      <c r="I51" s="17">
        <f t="shared" si="23"/>
        <v>3.9361702127659575</v>
      </c>
    </row>
    <row r="52" spans="1:9" ht="18" customHeight="1" x14ac:dyDescent="0.2">
      <c r="A52" s="150"/>
      <c r="B52" s="127" t="s">
        <v>24</v>
      </c>
      <c r="C52" s="127"/>
      <c r="D52" s="14">
        <v>546</v>
      </c>
      <c r="E52" s="14">
        <v>501</v>
      </c>
      <c r="F52" s="15">
        <f t="shared" si="21"/>
        <v>-45</v>
      </c>
      <c r="G52" s="16">
        <f t="shared" si="1"/>
        <v>-8.2417582417582409</v>
      </c>
      <c r="H52" s="18">
        <f t="shared" si="22"/>
        <v>17.704280155642024</v>
      </c>
      <c r="I52" s="17">
        <f t="shared" si="23"/>
        <v>17.76595744680851</v>
      </c>
    </row>
    <row r="53" spans="1:9" ht="33" customHeight="1" x14ac:dyDescent="0.2">
      <c r="A53" s="150"/>
      <c r="B53" s="107" t="s">
        <v>42</v>
      </c>
      <c r="C53" s="107"/>
      <c r="D53" s="14">
        <v>677</v>
      </c>
      <c r="E53" s="14">
        <v>724</v>
      </c>
      <c r="F53" s="15">
        <f t="shared" si="21"/>
        <v>47</v>
      </c>
      <c r="G53" s="16">
        <f t="shared" si="1"/>
        <v>6.9423929098966024</v>
      </c>
      <c r="H53" s="18">
        <f t="shared" si="22"/>
        <v>21.95201037613489</v>
      </c>
      <c r="I53" s="17">
        <f t="shared" si="23"/>
        <v>25.673758865248224</v>
      </c>
    </row>
    <row r="54" spans="1:9" ht="18.75" customHeight="1" x14ac:dyDescent="0.2">
      <c r="A54" s="150"/>
      <c r="B54" s="156" t="s">
        <v>39</v>
      </c>
      <c r="C54" s="156"/>
      <c r="D54" s="14">
        <v>88</v>
      </c>
      <c r="E54" s="14">
        <v>89</v>
      </c>
      <c r="F54" s="15">
        <f t="shared" si="21"/>
        <v>1</v>
      </c>
      <c r="G54" s="16">
        <f t="shared" si="1"/>
        <v>1.1363636363636365</v>
      </c>
      <c r="H54" s="18">
        <f t="shared" si="22"/>
        <v>2.8534370946822309</v>
      </c>
      <c r="I54" s="17">
        <f t="shared" si="23"/>
        <v>3.1560283687943258</v>
      </c>
    </row>
    <row r="55" spans="1:9" ht="18.75" customHeight="1" x14ac:dyDescent="0.2">
      <c r="A55" s="150"/>
      <c r="B55" s="156" t="s">
        <v>52</v>
      </c>
      <c r="C55" s="156"/>
      <c r="D55" s="14">
        <v>16</v>
      </c>
      <c r="E55" s="14">
        <v>14</v>
      </c>
      <c r="F55" s="15">
        <f t="shared" si="21"/>
        <v>-2</v>
      </c>
      <c r="G55" s="16">
        <f t="shared" si="1"/>
        <v>-12.5</v>
      </c>
      <c r="H55" s="18">
        <f t="shared" si="22"/>
        <v>0.51880674448767827</v>
      </c>
      <c r="I55" s="17">
        <f t="shared" si="23"/>
        <v>0.49645390070921991</v>
      </c>
    </row>
    <row r="56" spans="1:9" ht="27" customHeight="1" x14ac:dyDescent="0.2">
      <c r="A56" s="150"/>
      <c r="B56" s="107" t="s">
        <v>53</v>
      </c>
      <c r="C56" s="107"/>
      <c r="D56" s="14">
        <v>4</v>
      </c>
      <c r="E56" s="14">
        <v>1</v>
      </c>
      <c r="F56" s="15">
        <f t="shared" si="21"/>
        <v>-3</v>
      </c>
      <c r="G56" s="16">
        <f t="shared" si="1"/>
        <v>-75</v>
      </c>
      <c r="H56" s="18">
        <f t="shared" si="22"/>
        <v>0.12970168612191957</v>
      </c>
      <c r="I56" s="17">
        <f t="shared" si="23"/>
        <v>3.5460992907801421E-2</v>
      </c>
    </row>
    <row r="57" spans="1:9" ht="24" customHeight="1" x14ac:dyDescent="0.2">
      <c r="A57" s="151"/>
      <c r="B57" s="45" t="s">
        <v>83</v>
      </c>
      <c r="C57" s="74"/>
      <c r="D57" s="14">
        <v>105</v>
      </c>
      <c r="E57" s="14">
        <v>98</v>
      </c>
      <c r="F57" s="15"/>
      <c r="G57" s="16">
        <f t="shared" si="1"/>
        <v>-6.666666666666667</v>
      </c>
      <c r="H57" s="18">
        <f t="shared" ref="H57" si="24">IF(OR(D57=0,D$47=0),"***",D57/D$47*100)</f>
        <v>3.404669260700389</v>
      </c>
      <c r="I57" s="17">
        <f t="shared" ref="I57" si="25">IF(OR(E57=0,E$47=0),"***",E57/E$47*100)</f>
        <v>3.4751773049645394</v>
      </c>
    </row>
    <row r="58" spans="1:9" ht="19.5" customHeight="1" x14ac:dyDescent="0.2">
      <c r="A58" s="152" t="s">
        <v>34</v>
      </c>
      <c r="B58" s="153"/>
      <c r="C58" s="20" t="s">
        <v>40</v>
      </c>
      <c r="D58" s="6">
        <v>2222</v>
      </c>
      <c r="E58" s="6">
        <v>2160</v>
      </c>
      <c r="F58" s="7">
        <f t="shared" si="0"/>
        <v>-62</v>
      </c>
      <c r="G58" s="8">
        <f t="shared" si="1"/>
        <v>-2.7902790279027903</v>
      </c>
      <c r="H58" s="19">
        <f t="shared" si="22"/>
        <v>72.049286640726322</v>
      </c>
      <c r="I58" s="9">
        <f t="shared" si="23"/>
        <v>76.59574468085107</v>
      </c>
    </row>
    <row r="59" spans="1:9" ht="19.5" customHeight="1" x14ac:dyDescent="0.2">
      <c r="A59" s="152"/>
      <c r="B59" s="153"/>
      <c r="C59" s="20" t="s">
        <v>35</v>
      </c>
      <c r="D59" s="6">
        <v>546</v>
      </c>
      <c r="E59" s="6">
        <v>524</v>
      </c>
      <c r="F59" s="7">
        <f t="shared" si="0"/>
        <v>-22</v>
      </c>
      <c r="G59" s="8">
        <f t="shared" si="1"/>
        <v>-4.0293040293040292</v>
      </c>
      <c r="H59" s="19"/>
      <c r="I59" s="9"/>
    </row>
    <row r="60" spans="1:9" ht="24.75" customHeight="1" x14ac:dyDescent="0.2">
      <c r="A60" s="154" t="s">
        <v>55</v>
      </c>
      <c r="B60" s="155"/>
      <c r="C60" s="155"/>
      <c r="D60" s="14">
        <v>270</v>
      </c>
      <c r="E60" s="14">
        <v>212</v>
      </c>
      <c r="F60" s="7">
        <f t="shared" si="0"/>
        <v>-58</v>
      </c>
      <c r="G60" s="8">
        <f t="shared" si="1"/>
        <v>-21.481481481481481</v>
      </c>
      <c r="H60" s="19"/>
      <c r="I60" s="9"/>
    </row>
    <row r="61" spans="1:9" ht="18" customHeight="1" x14ac:dyDescent="0.2">
      <c r="A61" s="149" t="s">
        <v>30</v>
      </c>
      <c r="B61" s="127" t="s">
        <v>20</v>
      </c>
      <c r="C61" s="127"/>
      <c r="D61" s="14">
        <v>2</v>
      </c>
      <c r="E61" s="14">
        <v>0</v>
      </c>
      <c r="F61" s="15">
        <f t="shared" si="0"/>
        <v>-2</v>
      </c>
      <c r="G61" s="16" t="str">
        <f t="shared" si="1"/>
        <v>***</v>
      </c>
      <c r="H61" s="18">
        <f t="shared" ref="H61:H69" si="26">IF(OR(D61=0,D$60=0),"***",D61/D$60*100)</f>
        <v>0.74074074074074081</v>
      </c>
      <c r="I61" s="17" t="str">
        <f t="shared" ref="I61:I69" si="27">IF(OR(E61=0,E$60=0),"***",E61/E$60*100)</f>
        <v>***</v>
      </c>
    </row>
    <row r="62" spans="1:9" ht="18" customHeight="1" x14ac:dyDescent="0.2">
      <c r="A62" s="150"/>
      <c r="B62" s="127" t="s">
        <v>23</v>
      </c>
      <c r="C62" s="127"/>
      <c r="D62" s="14">
        <v>1</v>
      </c>
      <c r="E62" s="14">
        <v>0</v>
      </c>
      <c r="F62" s="15">
        <f t="shared" si="0"/>
        <v>-1</v>
      </c>
      <c r="G62" s="16" t="str">
        <f t="shared" si="1"/>
        <v>***</v>
      </c>
      <c r="H62" s="18">
        <f t="shared" si="26"/>
        <v>0.37037037037037041</v>
      </c>
      <c r="I62" s="17" t="str">
        <f t="shared" si="27"/>
        <v>***</v>
      </c>
    </row>
    <row r="63" spans="1:9" ht="18" customHeight="1" x14ac:dyDescent="0.2">
      <c r="A63" s="150"/>
      <c r="B63" s="127" t="s">
        <v>21</v>
      </c>
      <c r="C63" s="127"/>
      <c r="D63" s="14">
        <v>2</v>
      </c>
      <c r="E63" s="14">
        <v>0</v>
      </c>
      <c r="F63" s="15">
        <f t="shared" si="0"/>
        <v>-2</v>
      </c>
      <c r="G63" s="16" t="str">
        <f t="shared" si="1"/>
        <v>***</v>
      </c>
      <c r="H63" s="18">
        <f t="shared" si="26"/>
        <v>0.74074074074074081</v>
      </c>
      <c r="I63" s="17" t="str">
        <f t="shared" si="27"/>
        <v>***</v>
      </c>
    </row>
    <row r="64" spans="1:9" ht="18" customHeight="1" x14ac:dyDescent="0.2">
      <c r="A64" s="150"/>
      <c r="B64" s="127" t="s">
        <v>22</v>
      </c>
      <c r="C64" s="127"/>
      <c r="D64" s="14">
        <v>13</v>
      </c>
      <c r="E64" s="14">
        <v>17</v>
      </c>
      <c r="F64" s="15">
        <f t="shared" si="0"/>
        <v>4</v>
      </c>
      <c r="G64" s="16">
        <f t="shared" si="1"/>
        <v>30.76923076923077</v>
      </c>
      <c r="H64" s="18">
        <f t="shared" si="26"/>
        <v>4.8148148148148149</v>
      </c>
      <c r="I64" s="17">
        <f t="shared" si="27"/>
        <v>8.0188679245283012</v>
      </c>
    </row>
    <row r="65" spans="1:9" ht="18" customHeight="1" x14ac:dyDescent="0.2">
      <c r="A65" s="150"/>
      <c r="B65" s="127" t="s">
        <v>24</v>
      </c>
      <c r="C65" s="127"/>
      <c r="D65" s="14">
        <v>0</v>
      </c>
      <c r="E65" s="14">
        <v>4</v>
      </c>
      <c r="F65" s="15">
        <f t="shared" si="0"/>
        <v>4</v>
      </c>
      <c r="G65" s="16" t="str">
        <f t="shared" si="1"/>
        <v>***</v>
      </c>
      <c r="H65" s="18" t="str">
        <f t="shared" si="26"/>
        <v>***</v>
      </c>
      <c r="I65" s="17">
        <f t="shared" si="27"/>
        <v>1.8867924528301887</v>
      </c>
    </row>
    <row r="66" spans="1:9" ht="33.75" customHeight="1" x14ac:dyDescent="0.2">
      <c r="A66" s="150"/>
      <c r="B66" s="107" t="s">
        <v>42</v>
      </c>
      <c r="C66" s="107"/>
      <c r="D66" s="14">
        <v>53</v>
      </c>
      <c r="E66" s="14">
        <v>71</v>
      </c>
      <c r="F66" s="15">
        <f t="shared" si="0"/>
        <v>18</v>
      </c>
      <c r="G66" s="16">
        <f t="shared" si="1"/>
        <v>33.962264150943398</v>
      </c>
      <c r="H66" s="18">
        <f t="shared" si="26"/>
        <v>19.62962962962963</v>
      </c>
      <c r="I66" s="17">
        <f t="shared" si="27"/>
        <v>33.490566037735846</v>
      </c>
    </row>
    <row r="67" spans="1:9" ht="19.5" customHeight="1" x14ac:dyDescent="0.2">
      <c r="A67" s="150"/>
      <c r="B67" s="156" t="s">
        <v>39</v>
      </c>
      <c r="C67" s="156"/>
      <c r="D67" s="14">
        <v>2</v>
      </c>
      <c r="E67" s="14">
        <v>9</v>
      </c>
      <c r="F67" s="15">
        <f t="shared" si="0"/>
        <v>7</v>
      </c>
      <c r="G67" s="16">
        <f t="shared" si="1"/>
        <v>350</v>
      </c>
      <c r="H67" s="18">
        <f t="shared" si="26"/>
        <v>0.74074074074074081</v>
      </c>
      <c r="I67" s="17">
        <f t="shared" si="27"/>
        <v>4.2452830188679247</v>
      </c>
    </row>
    <row r="68" spans="1:9" ht="21" customHeight="1" x14ac:dyDescent="0.2">
      <c r="A68" s="150"/>
      <c r="B68" s="156" t="s">
        <v>52</v>
      </c>
      <c r="C68" s="156"/>
      <c r="D68" s="14">
        <v>0</v>
      </c>
      <c r="E68" s="14">
        <v>0</v>
      </c>
      <c r="F68" s="15">
        <f t="shared" si="0"/>
        <v>0</v>
      </c>
      <c r="G68" s="16" t="str">
        <f t="shared" si="1"/>
        <v>***</v>
      </c>
      <c r="H68" s="18" t="str">
        <f t="shared" si="26"/>
        <v>***</v>
      </c>
      <c r="I68" s="17" t="str">
        <f t="shared" si="27"/>
        <v>***</v>
      </c>
    </row>
    <row r="69" spans="1:9" ht="23.25" customHeight="1" x14ac:dyDescent="0.2">
      <c r="A69" s="150"/>
      <c r="B69" s="107" t="s">
        <v>53</v>
      </c>
      <c r="C69" s="107"/>
      <c r="D69" s="14">
        <v>0</v>
      </c>
      <c r="E69" s="14">
        <v>0</v>
      </c>
      <c r="F69" s="15">
        <f t="shared" si="0"/>
        <v>0</v>
      </c>
      <c r="G69" s="16" t="str">
        <f t="shared" si="1"/>
        <v>***</v>
      </c>
      <c r="H69" s="18" t="str">
        <f t="shared" si="26"/>
        <v>***</v>
      </c>
      <c r="I69" s="17" t="str">
        <f t="shared" si="27"/>
        <v>***</v>
      </c>
    </row>
    <row r="70" spans="1:9" ht="24" customHeight="1" x14ac:dyDescent="0.2">
      <c r="A70" s="151"/>
      <c r="B70" s="45" t="s">
        <v>83</v>
      </c>
      <c r="C70" s="74"/>
      <c r="D70" s="14">
        <v>0</v>
      </c>
      <c r="E70" s="14">
        <v>1</v>
      </c>
      <c r="F70" s="15"/>
      <c r="G70" s="16" t="str">
        <f t="shared" ref="G70" si="28">IF(OR(D70=0,E70=0),"***",(E70-D70)/D70*100)</f>
        <v>***</v>
      </c>
      <c r="H70" s="18" t="str">
        <f t="shared" ref="H70" si="29">IF(OR(D70=0,D$60=0),"***",D70/D$60*100)</f>
        <v>***</v>
      </c>
      <c r="I70" s="17">
        <f t="shared" ref="I70" si="30">IF(OR(E70=0,E$60=0),"***",E70/E$60*100)</f>
        <v>0.47169811320754718</v>
      </c>
    </row>
    <row r="71" spans="1:9" ht="33" customHeight="1" x14ac:dyDescent="0.2">
      <c r="A71" s="159" t="s">
        <v>41</v>
      </c>
      <c r="B71" s="160"/>
      <c r="C71" s="160"/>
      <c r="D71" s="14">
        <v>133</v>
      </c>
      <c r="E71" s="14">
        <v>104</v>
      </c>
      <c r="F71" s="7">
        <f t="shared" si="0"/>
        <v>-29</v>
      </c>
      <c r="G71" s="8">
        <f t="shared" si="1"/>
        <v>-21.804511278195488</v>
      </c>
      <c r="H71" s="19"/>
      <c r="I71" s="9"/>
    </row>
    <row r="72" spans="1:9" ht="18" customHeight="1" x14ac:dyDescent="0.2">
      <c r="A72" s="149" t="s">
        <v>30</v>
      </c>
      <c r="B72" s="127" t="s">
        <v>20</v>
      </c>
      <c r="C72" s="127"/>
      <c r="D72" s="14">
        <v>2</v>
      </c>
      <c r="E72" s="14">
        <v>1</v>
      </c>
      <c r="F72" s="15">
        <f t="shared" ref="F72:F80" si="31">E72-D72</f>
        <v>-1</v>
      </c>
      <c r="G72" s="16">
        <f t="shared" si="1"/>
        <v>-50</v>
      </c>
      <c r="H72" s="18">
        <f t="shared" ref="H72:H82" si="32">IF(OR(D72=0,D$71=0),"***",D72/D$71*100)</f>
        <v>1.5037593984962405</v>
      </c>
      <c r="I72" s="17">
        <f t="shared" ref="I72:I82" si="33">IF(OR(E72=0,E$71=0),"***",E72/E$71*100)</f>
        <v>0.96153846153846156</v>
      </c>
    </row>
    <row r="73" spans="1:9" ht="18" customHeight="1" x14ac:dyDescent="0.2">
      <c r="A73" s="150"/>
      <c r="B73" s="127" t="s">
        <v>23</v>
      </c>
      <c r="C73" s="127"/>
      <c r="D73" s="14">
        <v>0</v>
      </c>
      <c r="E73" s="14">
        <v>3</v>
      </c>
      <c r="F73" s="15">
        <f t="shared" si="31"/>
        <v>3</v>
      </c>
      <c r="G73" s="16" t="str">
        <f t="shared" si="1"/>
        <v>***</v>
      </c>
      <c r="H73" s="18" t="str">
        <f t="shared" si="32"/>
        <v>***</v>
      </c>
      <c r="I73" s="17">
        <f t="shared" si="33"/>
        <v>2.8846153846153846</v>
      </c>
    </row>
    <row r="74" spans="1:9" ht="18" customHeight="1" x14ac:dyDescent="0.2">
      <c r="A74" s="150"/>
      <c r="B74" s="127" t="s">
        <v>21</v>
      </c>
      <c r="C74" s="127"/>
      <c r="D74" s="14">
        <v>8</v>
      </c>
      <c r="E74" s="14">
        <v>12</v>
      </c>
      <c r="F74" s="15">
        <f t="shared" si="31"/>
        <v>4</v>
      </c>
      <c r="G74" s="16">
        <f t="shared" si="1"/>
        <v>50</v>
      </c>
      <c r="H74" s="18">
        <f t="shared" si="32"/>
        <v>6.0150375939849621</v>
      </c>
      <c r="I74" s="17">
        <f t="shared" si="33"/>
        <v>11.538461538461538</v>
      </c>
    </row>
    <row r="75" spans="1:9" ht="18" customHeight="1" x14ac:dyDescent="0.2">
      <c r="A75" s="150"/>
      <c r="B75" s="127" t="s">
        <v>22</v>
      </c>
      <c r="C75" s="127"/>
      <c r="D75" s="14">
        <v>5</v>
      </c>
      <c r="E75" s="14">
        <v>2</v>
      </c>
      <c r="F75" s="15">
        <f t="shared" si="31"/>
        <v>-3</v>
      </c>
      <c r="G75" s="16">
        <f t="shared" si="1"/>
        <v>-60</v>
      </c>
      <c r="H75" s="18">
        <f t="shared" si="32"/>
        <v>3.7593984962406015</v>
      </c>
      <c r="I75" s="17">
        <f t="shared" si="33"/>
        <v>1.9230769230769231</v>
      </c>
    </row>
    <row r="76" spans="1:9" ht="18" customHeight="1" x14ac:dyDescent="0.2">
      <c r="A76" s="150"/>
      <c r="B76" s="127" t="s">
        <v>24</v>
      </c>
      <c r="C76" s="127"/>
      <c r="D76" s="14">
        <v>30</v>
      </c>
      <c r="E76" s="14">
        <v>23</v>
      </c>
      <c r="F76" s="15">
        <f t="shared" si="31"/>
        <v>-7</v>
      </c>
      <c r="G76" s="16">
        <f t="shared" si="1"/>
        <v>-23.333333333333332</v>
      </c>
      <c r="H76" s="18">
        <f t="shared" si="32"/>
        <v>22.556390977443609</v>
      </c>
      <c r="I76" s="17">
        <f t="shared" si="33"/>
        <v>22.115384615384613</v>
      </c>
    </row>
    <row r="77" spans="1:9" ht="33.75" customHeight="1" x14ac:dyDescent="0.2">
      <c r="A77" s="150"/>
      <c r="B77" s="107" t="s">
        <v>42</v>
      </c>
      <c r="C77" s="107"/>
      <c r="D77" s="14">
        <v>22</v>
      </c>
      <c r="E77" s="14">
        <v>16</v>
      </c>
      <c r="F77" s="15">
        <f t="shared" si="31"/>
        <v>-6</v>
      </c>
      <c r="G77" s="16">
        <f t="shared" ref="G77:G82" si="34">IF(OR(D77=0,E77=0),"***",(E77-D77)/D77*100)</f>
        <v>-27.27272727272727</v>
      </c>
      <c r="H77" s="18">
        <f t="shared" si="32"/>
        <v>16.541353383458645</v>
      </c>
      <c r="I77" s="17">
        <f t="shared" si="33"/>
        <v>15.384615384615385</v>
      </c>
    </row>
    <row r="78" spans="1:9" ht="21" customHeight="1" x14ac:dyDescent="0.2">
      <c r="A78" s="150"/>
      <c r="B78" s="156" t="s">
        <v>39</v>
      </c>
      <c r="C78" s="156"/>
      <c r="D78" s="14">
        <v>2</v>
      </c>
      <c r="E78" s="14">
        <v>2</v>
      </c>
      <c r="F78" s="15">
        <f t="shared" si="31"/>
        <v>0</v>
      </c>
      <c r="G78" s="16">
        <f t="shared" si="34"/>
        <v>0</v>
      </c>
      <c r="H78" s="18">
        <f t="shared" si="32"/>
        <v>1.5037593984962405</v>
      </c>
      <c r="I78" s="17">
        <f t="shared" si="33"/>
        <v>1.9230769230769231</v>
      </c>
    </row>
    <row r="79" spans="1:9" ht="19.5" customHeight="1" x14ac:dyDescent="0.2">
      <c r="A79" s="150"/>
      <c r="B79" s="156" t="s">
        <v>52</v>
      </c>
      <c r="C79" s="156"/>
      <c r="D79" s="14">
        <v>0</v>
      </c>
      <c r="E79" s="14">
        <v>0</v>
      </c>
      <c r="F79" s="15">
        <f t="shared" si="31"/>
        <v>0</v>
      </c>
      <c r="G79" s="16" t="str">
        <f t="shared" si="34"/>
        <v>***</v>
      </c>
      <c r="H79" s="18" t="str">
        <f t="shared" si="32"/>
        <v>***</v>
      </c>
      <c r="I79" s="17" t="str">
        <f t="shared" si="33"/>
        <v>***</v>
      </c>
    </row>
    <row r="80" spans="1:9" ht="21" customHeight="1" x14ac:dyDescent="0.2">
      <c r="A80" s="150"/>
      <c r="B80" s="107" t="s">
        <v>53</v>
      </c>
      <c r="C80" s="107"/>
      <c r="D80" s="14">
        <v>0</v>
      </c>
      <c r="E80" s="14">
        <v>0</v>
      </c>
      <c r="F80" s="15">
        <f t="shared" si="31"/>
        <v>0</v>
      </c>
      <c r="G80" s="16" t="str">
        <f t="shared" si="34"/>
        <v>***</v>
      </c>
      <c r="H80" s="18" t="str">
        <f t="shared" si="32"/>
        <v>***</v>
      </c>
      <c r="I80" s="17" t="str">
        <f t="shared" si="33"/>
        <v>***</v>
      </c>
    </row>
    <row r="81" spans="1:9" ht="24" customHeight="1" x14ac:dyDescent="0.2">
      <c r="A81" s="151"/>
      <c r="B81" s="45" t="s">
        <v>83</v>
      </c>
      <c r="C81" s="74"/>
      <c r="D81" s="14">
        <v>0</v>
      </c>
      <c r="E81" s="14">
        <v>0</v>
      </c>
      <c r="F81" s="15"/>
      <c r="G81" s="16" t="str">
        <f t="shared" si="34"/>
        <v>***</v>
      </c>
      <c r="H81" s="18" t="str">
        <f t="shared" ref="H81" si="35">IF(OR(D81=0,D$71=0),"***",D81/D$71*100)</f>
        <v>***</v>
      </c>
      <c r="I81" s="17" t="str">
        <f t="shared" ref="I81" si="36">IF(OR(E81=0,E$71=0),"***",E81/E$71*100)</f>
        <v>***</v>
      </c>
    </row>
    <row r="82" spans="1:9" ht="21.75" customHeight="1" thickBot="1" x14ac:dyDescent="0.25">
      <c r="A82" s="157" t="s">
        <v>4</v>
      </c>
      <c r="B82" s="158"/>
      <c r="C82" s="158"/>
      <c r="D82" s="21">
        <v>113</v>
      </c>
      <c r="E82" s="21">
        <v>89</v>
      </c>
      <c r="F82" s="22">
        <f t="shared" si="0"/>
        <v>-24</v>
      </c>
      <c r="G82" s="23">
        <f t="shared" si="34"/>
        <v>-21.238938053097346</v>
      </c>
      <c r="H82" s="27">
        <f t="shared" si="32"/>
        <v>84.962406015037601</v>
      </c>
      <c r="I82" s="24">
        <f t="shared" si="33"/>
        <v>85.576923076923066</v>
      </c>
    </row>
    <row r="83" spans="1:9" ht="13.5" hidden="1" thickTop="1" x14ac:dyDescent="0.2">
      <c r="A83" s="4"/>
      <c r="D83" s="3" t="s">
        <v>10</v>
      </c>
      <c r="E83" s="3" t="s">
        <v>10</v>
      </c>
    </row>
    <row r="84" spans="1:9" ht="13.5" thickTop="1" x14ac:dyDescent="0.2">
      <c r="A84" s="4"/>
    </row>
    <row r="85" spans="1:9" x14ac:dyDescent="0.2">
      <c r="A85" s="4"/>
    </row>
    <row r="86" spans="1:9" x14ac:dyDescent="0.2">
      <c r="A86" s="4"/>
    </row>
    <row r="87" spans="1:9" x14ac:dyDescent="0.2">
      <c r="A87" s="4"/>
    </row>
    <row r="88" spans="1:9" x14ac:dyDescent="0.2">
      <c r="A88" s="4"/>
    </row>
    <row r="89" spans="1:9" x14ac:dyDescent="0.2">
      <c r="A89" s="4"/>
    </row>
    <row r="90" spans="1:9" x14ac:dyDescent="0.2">
      <c r="A90" s="4"/>
    </row>
    <row r="91" spans="1:9" x14ac:dyDescent="0.2">
      <c r="A91" s="4"/>
    </row>
    <row r="92" spans="1:9" x14ac:dyDescent="0.2">
      <c r="A92" s="4"/>
    </row>
    <row r="93" spans="1:9" x14ac:dyDescent="0.2">
      <c r="A93" s="4"/>
    </row>
    <row r="94" spans="1:9" x14ac:dyDescent="0.2">
      <c r="A94" s="4"/>
    </row>
    <row r="95" spans="1:9" x14ac:dyDescent="0.2">
      <c r="A95" s="4"/>
    </row>
    <row r="96" spans="1:9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  <row r="373" spans="1:1" x14ac:dyDescent="0.2">
      <c r="A373" s="4"/>
    </row>
    <row r="374" spans="1:1" x14ac:dyDescent="0.2">
      <c r="A374" s="4"/>
    </row>
    <row r="375" spans="1:1" x14ac:dyDescent="0.2">
      <c r="A375" s="4"/>
    </row>
    <row r="376" spans="1:1" x14ac:dyDescent="0.2">
      <c r="A376" s="4"/>
    </row>
    <row r="377" spans="1:1" x14ac:dyDescent="0.2">
      <c r="A377" s="4"/>
    </row>
    <row r="378" spans="1:1" x14ac:dyDescent="0.2">
      <c r="A378" s="4"/>
    </row>
    <row r="379" spans="1:1" x14ac:dyDescent="0.2">
      <c r="A379" s="4"/>
    </row>
    <row r="380" spans="1:1" x14ac:dyDescent="0.2">
      <c r="A380" s="4"/>
    </row>
    <row r="381" spans="1:1" x14ac:dyDescent="0.2">
      <c r="A381" s="4"/>
    </row>
    <row r="382" spans="1:1" x14ac:dyDescent="0.2">
      <c r="A382" s="4"/>
    </row>
    <row r="383" spans="1:1" x14ac:dyDescent="0.2">
      <c r="A383" s="4"/>
    </row>
    <row r="384" spans="1:1" x14ac:dyDescent="0.2">
      <c r="A384" s="4"/>
    </row>
    <row r="385" spans="1:1" x14ac:dyDescent="0.2">
      <c r="A385" s="4"/>
    </row>
    <row r="386" spans="1:1" x14ac:dyDescent="0.2">
      <c r="A386" s="4"/>
    </row>
    <row r="387" spans="1:1" x14ac:dyDescent="0.2">
      <c r="A387" s="4"/>
    </row>
    <row r="388" spans="1:1" x14ac:dyDescent="0.2">
      <c r="A388" s="4"/>
    </row>
    <row r="389" spans="1:1" x14ac:dyDescent="0.2">
      <c r="A389" s="4"/>
    </row>
    <row r="390" spans="1:1" x14ac:dyDescent="0.2">
      <c r="A390" s="4"/>
    </row>
    <row r="391" spans="1:1" x14ac:dyDescent="0.2">
      <c r="A391" s="4"/>
    </row>
    <row r="392" spans="1:1" x14ac:dyDescent="0.2">
      <c r="A392" s="4"/>
    </row>
    <row r="393" spans="1:1" x14ac:dyDescent="0.2">
      <c r="A393" s="4"/>
    </row>
    <row r="394" spans="1:1" x14ac:dyDescent="0.2">
      <c r="A394" s="4"/>
    </row>
    <row r="395" spans="1:1" x14ac:dyDescent="0.2">
      <c r="A395" s="4"/>
    </row>
    <row r="396" spans="1:1" x14ac:dyDescent="0.2">
      <c r="A396" s="4"/>
    </row>
    <row r="397" spans="1:1" x14ac:dyDescent="0.2">
      <c r="A397" s="4"/>
    </row>
    <row r="398" spans="1:1" x14ac:dyDescent="0.2">
      <c r="A398" s="4"/>
    </row>
    <row r="399" spans="1:1" x14ac:dyDescent="0.2">
      <c r="A399" s="4"/>
    </row>
    <row r="400" spans="1:1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  <row r="404" spans="1:1" x14ac:dyDescent="0.2">
      <c r="A404" s="4"/>
    </row>
    <row r="405" spans="1:1" x14ac:dyDescent="0.2">
      <c r="A405" s="4"/>
    </row>
    <row r="406" spans="1:1" x14ac:dyDescent="0.2">
      <c r="A406" s="4"/>
    </row>
    <row r="407" spans="1:1" x14ac:dyDescent="0.2">
      <c r="A407" s="4"/>
    </row>
    <row r="408" spans="1:1" x14ac:dyDescent="0.2">
      <c r="A408" s="4"/>
    </row>
    <row r="409" spans="1:1" x14ac:dyDescent="0.2">
      <c r="A409" s="4"/>
    </row>
    <row r="410" spans="1:1" x14ac:dyDescent="0.2">
      <c r="A410" s="4"/>
    </row>
    <row r="411" spans="1:1" x14ac:dyDescent="0.2">
      <c r="A411" s="4"/>
    </row>
    <row r="412" spans="1:1" x14ac:dyDescent="0.2">
      <c r="A412" s="4"/>
    </row>
    <row r="413" spans="1:1" x14ac:dyDescent="0.2">
      <c r="A413" s="4"/>
    </row>
    <row r="414" spans="1:1" x14ac:dyDescent="0.2">
      <c r="A414" s="4"/>
    </row>
    <row r="415" spans="1:1" x14ac:dyDescent="0.2">
      <c r="A415" s="4"/>
    </row>
    <row r="416" spans="1:1" x14ac:dyDescent="0.2">
      <c r="A416" s="4"/>
    </row>
    <row r="417" spans="1:1" x14ac:dyDescent="0.2">
      <c r="A417" s="4"/>
    </row>
    <row r="418" spans="1:1" x14ac:dyDescent="0.2">
      <c r="A418" s="4"/>
    </row>
    <row r="419" spans="1:1" x14ac:dyDescent="0.2">
      <c r="A419" s="4"/>
    </row>
    <row r="420" spans="1:1" x14ac:dyDescent="0.2">
      <c r="A420" s="4"/>
    </row>
    <row r="421" spans="1:1" x14ac:dyDescent="0.2">
      <c r="A421" s="4"/>
    </row>
    <row r="422" spans="1:1" x14ac:dyDescent="0.2">
      <c r="A422" s="4"/>
    </row>
    <row r="423" spans="1:1" x14ac:dyDescent="0.2">
      <c r="A423" s="4"/>
    </row>
    <row r="424" spans="1:1" x14ac:dyDescent="0.2">
      <c r="A424" s="4"/>
    </row>
    <row r="425" spans="1:1" x14ac:dyDescent="0.2">
      <c r="A425" s="4"/>
    </row>
    <row r="426" spans="1:1" x14ac:dyDescent="0.2">
      <c r="A426" s="4"/>
    </row>
    <row r="427" spans="1:1" x14ac:dyDescent="0.2">
      <c r="A427" s="4"/>
    </row>
    <row r="428" spans="1:1" x14ac:dyDescent="0.2">
      <c r="A428" s="4"/>
    </row>
    <row r="429" spans="1:1" x14ac:dyDescent="0.2">
      <c r="A429" s="4"/>
    </row>
    <row r="430" spans="1:1" x14ac:dyDescent="0.2">
      <c r="A430" s="4"/>
    </row>
    <row r="431" spans="1:1" x14ac:dyDescent="0.2">
      <c r="A431" s="4"/>
    </row>
    <row r="432" spans="1:1" x14ac:dyDescent="0.2">
      <c r="A432" s="4"/>
    </row>
    <row r="433" spans="1:1" x14ac:dyDescent="0.2">
      <c r="A433" s="4"/>
    </row>
    <row r="434" spans="1:1" x14ac:dyDescent="0.2">
      <c r="A434" s="4"/>
    </row>
    <row r="435" spans="1:1" x14ac:dyDescent="0.2">
      <c r="A435" s="4"/>
    </row>
    <row r="436" spans="1:1" x14ac:dyDescent="0.2">
      <c r="A436" s="4"/>
    </row>
    <row r="437" spans="1:1" x14ac:dyDescent="0.2">
      <c r="A437" s="4"/>
    </row>
    <row r="438" spans="1:1" x14ac:dyDescent="0.2">
      <c r="A438" s="4"/>
    </row>
    <row r="439" spans="1:1" x14ac:dyDescent="0.2">
      <c r="A439" s="4"/>
    </row>
    <row r="440" spans="1:1" x14ac:dyDescent="0.2">
      <c r="A440" s="4"/>
    </row>
    <row r="441" spans="1:1" x14ac:dyDescent="0.2">
      <c r="A441" s="4"/>
    </row>
    <row r="442" spans="1:1" x14ac:dyDescent="0.2">
      <c r="A442" s="4"/>
    </row>
    <row r="443" spans="1:1" x14ac:dyDescent="0.2">
      <c r="A443" s="4"/>
    </row>
    <row r="444" spans="1:1" x14ac:dyDescent="0.2">
      <c r="A444" s="4"/>
    </row>
    <row r="445" spans="1:1" x14ac:dyDescent="0.2">
      <c r="A445" s="4"/>
    </row>
    <row r="446" spans="1:1" x14ac:dyDescent="0.2">
      <c r="A446" s="4"/>
    </row>
    <row r="447" spans="1:1" x14ac:dyDescent="0.2">
      <c r="A447" s="4"/>
    </row>
    <row r="448" spans="1:1" x14ac:dyDescent="0.2">
      <c r="A448" s="4"/>
    </row>
    <row r="449" spans="1:1" x14ac:dyDescent="0.2">
      <c r="A449" s="4"/>
    </row>
    <row r="450" spans="1:1" x14ac:dyDescent="0.2">
      <c r="A450" s="4"/>
    </row>
    <row r="451" spans="1:1" x14ac:dyDescent="0.2">
      <c r="A451" s="4"/>
    </row>
    <row r="452" spans="1:1" x14ac:dyDescent="0.2">
      <c r="A452" s="4"/>
    </row>
    <row r="453" spans="1:1" x14ac:dyDescent="0.2">
      <c r="A453" s="4"/>
    </row>
    <row r="454" spans="1:1" x14ac:dyDescent="0.2">
      <c r="A454" s="4"/>
    </row>
    <row r="455" spans="1:1" x14ac:dyDescent="0.2">
      <c r="A455" s="4"/>
    </row>
    <row r="456" spans="1:1" x14ac:dyDescent="0.2">
      <c r="A456" s="4"/>
    </row>
    <row r="457" spans="1:1" x14ac:dyDescent="0.2">
      <c r="A457" s="4"/>
    </row>
    <row r="458" spans="1:1" x14ac:dyDescent="0.2">
      <c r="A458" s="4"/>
    </row>
    <row r="459" spans="1:1" x14ac:dyDescent="0.2">
      <c r="A459" s="4"/>
    </row>
    <row r="460" spans="1:1" x14ac:dyDescent="0.2">
      <c r="A460" s="4"/>
    </row>
    <row r="461" spans="1:1" x14ac:dyDescent="0.2">
      <c r="A461" s="4"/>
    </row>
    <row r="462" spans="1:1" x14ac:dyDescent="0.2">
      <c r="A462" s="4"/>
    </row>
    <row r="463" spans="1:1" x14ac:dyDescent="0.2">
      <c r="A463" s="4"/>
    </row>
    <row r="464" spans="1:1" x14ac:dyDescent="0.2">
      <c r="A464" s="4"/>
    </row>
    <row r="465" spans="1:1" x14ac:dyDescent="0.2">
      <c r="A465" s="4"/>
    </row>
    <row r="466" spans="1:1" x14ac:dyDescent="0.2">
      <c r="A466" s="4"/>
    </row>
    <row r="467" spans="1:1" x14ac:dyDescent="0.2">
      <c r="A467" s="4"/>
    </row>
    <row r="468" spans="1:1" x14ac:dyDescent="0.2">
      <c r="A468" s="4"/>
    </row>
    <row r="469" spans="1:1" x14ac:dyDescent="0.2">
      <c r="A469" s="4"/>
    </row>
    <row r="470" spans="1:1" x14ac:dyDescent="0.2">
      <c r="A470" s="4"/>
    </row>
    <row r="471" spans="1:1" x14ac:dyDescent="0.2">
      <c r="A471" s="4"/>
    </row>
    <row r="472" spans="1:1" x14ac:dyDescent="0.2">
      <c r="A472" s="4"/>
    </row>
    <row r="473" spans="1:1" x14ac:dyDescent="0.2">
      <c r="A473" s="4"/>
    </row>
    <row r="474" spans="1:1" x14ac:dyDescent="0.2">
      <c r="A474" s="4"/>
    </row>
    <row r="475" spans="1:1" x14ac:dyDescent="0.2">
      <c r="A475" s="4"/>
    </row>
    <row r="476" spans="1:1" x14ac:dyDescent="0.2">
      <c r="A476" s="4"/>
    </row>
    <row r="477" spans="1:1" x14ac:dyDescent="0.2">
      <c r="A477" s="4"/>
    </row>
    <row r="478" spans="1:1" x14ac:dyDescent="0.2">
      <c r="A478" s="4"/>
    </row>
    <row r="479" spans="1:1" x14ac:dyDescent="0.2">
      <c r="A479" s="4"/>
    </row>
    <row r="480" spans="1:1" x14ac:dyDescent="0.2">
      <c r="A480" s="4"/>
    </row>
    <row r="481" spans="1:1" x14ac:dyDescent="0.2">
      <c r="A481" s="4"/>
    </row>
    <row r="482" spans="1:1" x14ac:dyDescent="0.2">
      <c r="A482" s="4"/>
    </row>
    <row r="483" spans="1:1" x14ac:dyDescent="0.2">
      <c r="A483" s="4"/>
    </row>
    <row r="484" spans="1:1" x14ac:dyDescent="0.2">
      <c r="A484" s="4"/>
    </row>
    <row r="485" spans="1:1" x14ac:dyDescent="0.2">
      <c r="A485" s="4"/>
    </row>
    <row r="486" spans="1:1" x14ac:dyDescent="0.2">
      <c r="A486" s="4"/>
    </row>
    <row r="487" spans="1:1" x14ac:dyDescent="0.2">
      <c r="A487" s="4"/>
    </row>
    <row r="488" spans="1:1" x14ac:dyDescent="0.2">
      <c r="A488" s="4"/>
    </row>
    <row r="489" spans="1:1" x14ac:dyDescent="0.2">
      <c r="A489" s="4"/>
    </row>
    <row r="490" spans="1:1" x14ac:dyDescent="0.2">
      <c r="A490" s="4"/>
    </row>
    <row r="491" spans="1:1" x14ac:dyDescent="0.2">
      <c r="A491" s="4"/>
    </row>
    <row r="492" spans="1:1" x14ac:dyDescent="0.2">
      <c r="A492" s="4"/>
    </row>
    <row r="493" spans="1:1" x14ac:dyDescent="0.2">
      <c r="A493" s="4"/>
    </row>
    <row r="494" spans="1:1" x14ac:dyDescent="0.2">
      <c r="A494" s="4"/>
    </row>
    <row r="495" spans="1:1" x14ac:dyDescent="0.2">
      <c r="A495" s="4"/>
    </row>
    <row r="496" spans="1:1" x14ac:dyDescent="0.2">
      <c r="A496" s="4"/>
    </row>
    <row r="497" spans="1:1" x14ac:dyDescent="0.2">
      <c r="A497" s="4"/>
    </row>
    <row r="498" spans="1:1" x14ac:dyDescent="0.2">
      <c r="A498" s="4"/>
    </row>
    <row r="499" spans="1:1" x14ac:dyDescent="0.2">
      <c r="A499" s="4"/>
    </row>
    <row r="500" spans="1:1" x14ac:dyDescent="0.2">
      <c r="A500" s="4"/>
    </row>
    <row r="501" spans="1:1" x14ac:dyDescent="0.2">
      <c r="A501" s="4"/>
    </row>
    <row r="502" spans="1:1" x14ac:dyDescent="0.2">
      <c r="A502" s="4"/>
    </row>
    <row r="503" spans="1:1" x14ac:dyDescent="0.2">
      <c r="A503" s="4"/>
    </row>
    <row r="504" spans="1:1" x14ac:dyDescent="0.2">
      <c r="A504" s="4"/>
    </row>
    <row r="505" spans="1:1" x14ac:dyDescent="0.2">
      <c r="A505" s="4"/>
    </row>
    <row r="506" spans="1:1" x14ac:dyDescent="0.2">
      <c r="A506" s="4"/>
    </row>
    <row r="507" spans="1:1" x14ac:dyDescent="0.2">
      <c r="A507" s="4"/>
    </row>
    <row r="508" spans="1:1" x14ac:dyDescent="0.2">
      <c r="A508" s="4"/>
    </row>
    <row r="509" spans="1:1" x14ac:dyDescent="0.2">
      <c r="A509" s="4"/>
    </row>
    <row r="510" spans="1:1" x14ac:dyDescent="0.2">
      <c r="A510" s="4"/>
    </row>
    <row r="511" spans="1:1" x14ac:dyDescent="0.2">
      <c r="A511" s="4"/>
    </row>
    <row r="512" spans="1:1" x14ac:dyDescent="0.2">
      <c r="A512" s="4"/>
    </row>
    <row r="513" spans="1:1" x14ac:dyDescent="0.2">
      <c r="A513" s="4"/>
    </row>
    <row r="514" spans="1:1" x14ac:dyDescent="0.2">
      <c r="A514" s="4"/>
    </row>
    <row r="515" spans="1:1" x14ac:dyDescent="0.2">
      <c r="A515" s="4"/>
    </row>
    <row r="516" spans="1:1" x14ac:dyDescent="0.2">
      <c r="A516" s="4"/>
    </row>
    <row r="517" spans="1:1" x14ac:dyDescent="0.2">
      <c r="A517" s="4"/>
    </row>
    <row r="518" spans="1:1" x14ac:dyDescent="0.2">
      <c r="A518" s="4"/>
    </row>
    <row r="519" spans="1:1" x14ac:dyDescent="0.2">
      <c r="A519" s="4"/>
    </row>
    <row r="520" spans="1:1" x14ac:dyDescent="0.2">
      <c r="A520" s="4"/>
    </row>
    <row r="521" spans="1:1" x14ac:dyDescent="0.2">
      <c r="A521" s="4"/>
    </row>
    <row r="522" spans="1:1" x14ac:dyDescent="0.2">
      <c r="A522" s="4"/>
    </row>
    <row r="523" spans="1:1" x14ac:dyDescent="0.2">
      <c r="A523" s="4"/>
    </row>
    <row r="524" spans="1:1" x14ac:dyDescent="0.2">
      <c r="A524" s="4"/>
    </row>
    <row r="525" spans="1:1" x14ac:dyDescent="0.2">
      <c r="A525" s="4"/>
    </row>
    <row r="526" spans="1:1" x14ac:dyDescent="0.2">
      <c r="A526" s="4"/>
    </row>
    <row r="527" spans="1:1" x14ac:dyDescent="0.2">
      <c r="A527" s="4"/>
    </row>
    <row r="528" spans="1:1" x14ac:dyDescent="0.2">
      <c r="A528" s="4"/>
    </row>
    <row r="529" spans="1:1" x14ac:dyDescent="0.2">
      <c r="A529" s="4"/>
    </row>
    <row r="530" spans="1:1" x14ac:dyDescent="0.2">
      <c r="A530" s="4"/>
    </row>
    <row r="531" spans="1:1" x14ac:dyDescent="0.2">
      <c r="A531" s="4"/>
    </row>
    <row r="532" spans="1:1" x14ac:dyDescent="0.2">
      <c r="A532" s="4"/>
    </row>
    <row r="533" spans="1:1" x14ac:dyDescent="0.2">
      <c r="A533" s="4"/>
    </row>
    <row r="534" spans="1:1" x14ac:dyDescent="0.2">
      <c r="A534" s="4"/>
    </row>
    <row r="535" spans="1:1" x14ac:dyDescent="0.2">
      <c r="A535" s="4"/>
    </row>
    <row r="536" spans="1:1" x14ac:dyDescent="0.2">
      <c r="A536" s="4"/>
    </row>
    <row r="537" spans="1:1" x14ac:dyDescent="0.2">
      <c r="A537" s="4"/>
    </row>
    <row r="538" spans="1:1" x14ac:dyDescent="0.2">
      <c r="A538" s="4"/>
    </row>
    <row r="539" spans="1:1" x14ac:dyDescent="0.2">
      <c r="A539" s="4"/>
    </row>
    <row r="540" spans="1:1" x14ac:dyDescent="0.2">
      <c r="A540" s="4"/>
    </row>
    <row r="541" spans="1:1" x14ac:dyDescent="0.2">
      <c r="A541" s="4"/>
    </row>
    <row r="542" spans="1:1" x14ac:dyDescent="0.2">
      <c r="A542" s="4"/>
    </row>
    <row r="543" spans="1:1" x14ac:dyDescent="0.2">
      <c r="A543" s="4"/>
    </row>
    <row r="544" spans="1:1" x14ac:dyDescent="0.2">
      <c r="A544" s="4"/>
    </row>
    <row r="545" spans="1:1" x14ac:dyDescent="0.2">
      <c r="A545" s="4"/>
    </row>
    <row r="546" spans="1:1" x14ac:dyDescent="0.2">
      <c r="A546" s="4"/>
    </row>
    <row r="547" spans="1:1" x14ac:dyDescent="0.2">
      <c r="A547" s="4"/>
    </row>
    <row r="548" spans="1:1" x14ac:dyDescent="0.2">
      <c r="A548" s="4"/>
    </row>
    <row r="549" spans="1:1" x14ac:dyDescent="0.2">
      <c r="A549" s="4"/>
    </row>
    <row r="550" spans="1:1" x14ac:dyDescent="0.2">
      <c r="A550" s="4"/>
    </row>
    <row r="551" spans="1:1" x14ac:dyDescent="0.2">
      <c r="A551" s="4"/>
    </row>
    <row r="552" spans="1:1" x14ac:dyDescent="0.2">
      <c r="A552" s="4"/>
    </row>
    <row r="553" spans="1:1" x14ac:dyDescent="0.2">
      <c r="A553" s="4"/>
    </row>
    <row r="554" spans="1:1" x14ac:dyDescent="0.2">
      <c r="A554" s="4"/>
    </row>
    <row r="555" spans="1:1" x14ac:dyDescent="0.2">
      <c r="A555" s="4"/>
    </row>
    <row r="556" spans="1:1" x14ac:dyDescent="0.2">
      <c r="A556" s="4"/>
    </row>
    <row r="557" spans="1:1" x14ac:dyDescent="0.2">
      <c r="A557" s="4"/>
    </row>
    <row r="558" spans="1:1" x14ac:dyDescent="0.2">
      <c r="A558" s="4"/>
    </row>
    <row r="559" spans="1:1" x14ac:dyDescent="0.2">
      <c r="A559" s="4"/>
    </row>
    <row r="560" spans="1:1" x14ac:dyDescent="0.2">
      <c r="A560" s="4"/>
    </row>
    <row r="561" spans="1:1" x14ac:dyDescent="0.2">
      <c r="A561" s="4"/>
    </row>
    <row r="562" spans="1:1" x14ac:dyDescent="0.2">
      <c r="A562" s="4"/>
    </row>
    <row r="563" spans="1:1" x14ac:dyDescent="0.2">
      <c r="A563" s="4"/>
    </row>
    <row r="564" spans="1:1" x14ac:dyDescent="0.2">
      <c r="A564" s="4"/>
    </row>
    <row r="565" spans="1:1" x14ac:dyDescent="0.2">
      <c r="A565" s="4"/>
    </row>
    <row r="566" spans="1:1" x14ac:dyDescent="0.2">
      <c r="A566" s="4"/>
    </row>
    <row r="567" spans="1:1" x14ac:dyDescent="0.2">
      <c r="A567" s="4"/>
    </row>
    <row r="568" spans="1:1" x14ac:dyDescent="0.2">
      <c r="A568" s="4"/>
    </row>
    <row r="569" spans="1:1" x14ac:dyDescent="0.2">
      <c r="A569" s="4"/>
    </row>
    <row r="570" spans="1:1" x14ac:dyDescent="0.2">
      <c r="A570" s="4"/>
    </row>
    <row r="571" spans="1:1" x14ac:dyDescent="0.2">
      <c r="A571" s="4"/>
    </row>
    <row r="572" spans="1:1" x14ac:dyDescent="0.2">
      <c r="A572" s="4"/>
    </row>
    <row r="573" spans="1:1" x14ac:dyDescent="0.2">
      <c r="A573" s="4"/>
    </row>
    <row r="574" spans="1:1" x14ac:dyDescent="0.2">
      <c r="A574" s="4"/>
    </row>
    <row r="575" spans="1:1" x14ac:dyDescent="0.2">
      <c r="A575" s="4"/>
    </row>
    <row r="576" spans="1:1" x14ac:dyDescent="0.2">
      <c r="A576" s="4"/>
    </row>
    <row r="577" spans="1:1" x14ac:dyDescent="0.2">
      <c r="A577" s="4"/>
    </row>
    <row r="578" spans="1:1" x14ac:dyDescent="0.2">
      <c r="A578" s="4"/>
    </row>
    <row r="579" spans="1:1" x14ac:dyDescent="0.2">
      <c r="A579" s="4"/>
    </row>
    <row r="580" spans="1:1" x14ac:dyDescent="0.2">
      <c r="A580" s="4"/>
    </row>
    <row r="581" spans="1:1" x14ac:dyDescent="0.2">
      <c r="A581" s="4"/>
    </row>
    <row r="582" spans="1:1" x14ac:dyDescent="0.2">
      <c r="A582" s="4"/>
    </row>
    <row r="583" spans="1:1" x14ac:dyDescent="0.2">
      <c r="A583" s="4"/>
    </row>
    <row r="584" spans="1:1" x14ac:dyDescent="0.2">
      <c r="A584" s="4"/>
    </row>
    <row r="585" spans="1:1" x14ac:dyDescent="0.2">
      <c r="A585" s="4"/>
    </row>
    <row r="586" spans="1:1" x14ac:dyDescent="0.2">
      <c r="A586" s="4"/>
    </row>
    <row r="587" spans="1:1" x14ac:dyDescent="0.2">
      <c r="A587" s="4"/>
    </row>
    <row r="588" spans="1:1" x14ac:dyDescent="0.2">
      <c r="A588" s="4"/>
    </row>
    <row r="589" spans="1:1" x14ac:dyDescent="0.2">
      <c r="A589" s="4"/>
    </row>
    <row r="590" spans="1:1" x14ac:dyDescent="0.2">
      <c r="A590" s="4"/>
    </row>
    <row r="591" spans="1:1" x14ac:dyDescent="0.2">
      <c r="A591" s="4"/>
    </row>
    <row r="592" spans="1:1" x14ac:dyDescent="0.2">
      <c r="A592" s="4"/>
    </row>
    <row r="593" spans="1:1" x14ac:dyDescent="0.2">
      <c r="A593" s="4"/>
    </row>
    <row r="594" spans="1:1" x14ac:dyDescent="0.2">
      <c r="A594" s="4"/>
    </row>
    <row r="595" spans="1:1" x14ac:dyDescent="0.2">
      <c r="A595" s="4"/>
    </row>
    <row r="596" spans="1:1" x14ac:dyDescent="0.2">
      <c r="A596" s="4"/>
    </row>
    <row r="597" spans="1:1" x14ac:dyDescent="0.2">
      <c r="A597" s="4"/>
    </row>
    <row r="598" spans="1:1" x14ac:dyDescent="0.2">
      <c r="A598" s="4"/>
    </row>
    <row r="599" spans="1:1" x14ac:dyDescent="0.2">
      <c r="A599" s="4"/>
    </row>
    <row r="600" spans="1:1" x14ac:dyDescent="0.2">
      <c r="A600" s="4"/>
    </row>
    <row r="601" spans="1:1" x14ac:dyDescent="0.2">
      <c r="A601" s="4"/>
    </row>
    <row r="602" spans="1:1" x14ac:dyDescent="0.2">
      <c r="A602" s="4"/>
    </row>
    <row r="603" spans="1:1" x14ac:dyDescent="0.2">
      <c r="A603" s="4"/>
    </row>
    <row r="604" spans="1:1" x14ac:dyDescent="0.2">
      <c r="A604" s="4"/>
    </row>
    <row r="605" spans="1:1" x14ac:dyDescent="0.2">
      <c r="A605" s="4"/>
    </row>
    <row r="606" spans="1:1" x14ac:dyDescent="0.2">
      <c r="A606" s="4"/>
    </row>
    <row r="607" spans="1:1" x14ac:dyDescent="0.2">
      <c r="A607" s="4"/>
    </row>
    <row r="608" spans="1:1" x14ac:dyDescent="0.2">
      <c r="A608" s="4"/>
    </row>
    <row r="609" spans="1:1" x14ac:dyDescent="0.2">
      <c r="A609" s="4"/>
    </row>
    <row r="610" spans="1:1" x14ac:dyDescent="0.2">
      <c r="A610" s="4"/>
    </row>
    <row r="611" spans="1:1" x14ac:dyDescent="0.2">
      <c r="A611" s="4"/>
    </row>
    <row r="612" spans="1:1" x14ac:dyDescent="0.2">
      <c r="A612" s="4"/>
    </row>
    <row r="613" spans="1:1" x14ac:dyDescent="0.2">
      <c r="A613" s="4"/>
    </row>
    <row r="614" spans="1:1" x14ac:dyDescent="0.2">
      <c r="A614" s="4"/>
    </row>
    <row r="615" spans="1:1" x14ac:dyDescent="0.2">
      <c r="A615" s="4"/>
    </row>
    <row r="616" spans="1:1" x14ac:dyDescent="0.2">
      <c r="A616" s="4"/>
    </row>
    <row r="617" spans="1:1" x14ac:dyDescent="0.2">
      <c r="A617" s="4"/>
    </row>
    <row r="618" spans="1:1" x14ac:dyDescent="0.2">
      <c r="A618" s="4"/>
    </row>
    <row r="619" spans="1:1" x14ac:dyDescent="0.2">
      <c r="A619" s="4"/>
    </row>
    <row r="620" spans="1:1" x14ac:dyDescent="0.2">
      <c r="A620" s="4"/>
    </row>
    <row r="621" spans="1:1" x14ac:dyDescent="0.2">
      <c r="A621" s="4"/>
    </row>
    <row r="622" spans="1:1" x14ac:dyDescent="0.2">
      <c r="A622" s="4"/>
    </row>
    <row r="623" spans="1:1" x14ac:dyDescent="0.2">
      <c r="A623" s="4"/>
    </row>
    <row r="624" spans="1:1" x14ac:dyDescent="0.2">
      <c r="A624" s="4"/>
    </row>
    <row r="625" spans="1:1" x14ac:dyDescent="0.2">
      <c r="A625" s="4"/>
    </row>
    <row r="626" spans="1:1" x14ac:dyDescent="0.2">
      <c r="A626" s="4"/>
    </row>
    <row r="627" spans="1:1" x14ac:dyDescent="0.2">
      <c r="A627" s="4"/>
    </row>
    <row r="628" spans="1:1" x14ac:dyDescent="0.2">
      <c r="A628" s="4"/>
    </row>
    <row r="629" spans="1:1" x14ac:dyDescent="0.2">
      <c r="A629" s="4"/>
    </row>
    <row r="630" spans="1:1" x14ac:dyDescent="0.2">
      <c r="A630" s="4"/>
    </row>
    <row r="631" spans="1:1" x14ac:dyDescent="0.2">
      <c r="A631" s="4"/>
    </row>
    <row r="632" spans="1:1" x14ac:dyDescent="0.2">
      <c r="A632" s="4"/>
    </row>
    <row r="633" spans="1:1" x14ac:dyDescent="0.2">
      <c r="A633" s="4"/>
    </row>
    <row r="634" spans="1:1" x14ac:dyDescent="0.2">
      <c r="A634" s="4"/>
    </row>
    <row r="635" spans="1:1" x14ac:dyDescent="0.2">
      <c r="A635" s="4"/>
    </row>
    <row r="636" spans="1:1" x14ac:dyDescent="0.2">
      <c r="A636" s="4"/>
    </row>
    <row r="637" spans="1:1" x14ac:dyDescent="0.2">
      <c r="A637" s="4"/>
    </row>
    <row r="638" spans="1:1" x14ac:dyDescent="0.2">
      <c r="A638" s="4"/>
    </row>
    <row r="639" spans="1:1" x14ac:dyDescent="0.2">
      <c r="A639" s="4"/>
    </row>
    <row r="640" spans="1:1" x14ac:dyDescent="0.2">
      <c r="A640" s="4"/>
    </row>
    <row r="641" spans="1:1" x14ac:dyDescent="0.2">
      <c r="A641" s="4"/>
    </row>
    <row r="642" spans="1:1" x14ac:dyDescent="0.2">
      <c r="A642" s="4"/>
    </row>
    <row r="643" spans="1:1" x14ac:dyDescent="0.2">
      <c r="A643" s="4"/>
    </row>
    <row r="644" spans="1:1" x14ac:dyDescent="0.2">
      <c r="A644" s="4"/>
    </row>
    <row r="645" spans="1:1" x14ac:dyDescent="0.2">
      <c r="A645" s="4"/>
    </row>
    <row r="646" spans="1:1" x14ac:dyDescent="0.2">
      <c r="A646" s="4"/>
    </row>
    <row r="647" spans="1:1" x14ac:dyDescent="0.2">
      <c r="A647" s="4"/>
    </row>
    <row r="648" spans="1:1" x14ac:dyDescent="0.2">
      <c r="A648" s="4"/>
    </row>
    <row r="649" spans="1:1" x14ac:dyDescent="0.2">
      <c r="A649" s="4"/>
    </row>
    <row r="650" spans="1:1" x14ac:dyDescent="0.2">
      <c r="A650" s="4"/>
    </row>
    <row r="651" spans="1:1" x14ac:dyDescent="0.2">
      <c r="A651" s="4"/>
    </row>
    <row r="652" spans="1:1" x14ac:dyDescent="0.2">
      <c r="A652" s="4"/>
    </row>
    <row r="653" spans="1:1" x14ac:dyDescent="0.2">
      <c r="A653" s="4"/>
    </row>
    <row r="654" spans="1:1" x14ac:dyDescent="0.2">
      <c r="A654" s="4"/>
    </row>
    <row r="655" spans="1:1" x14ac:dyDescent="0.2">
      <c r="A655" s="4"/>
    </row>
    <row r="656" spans="1:1" x14ac:dyDescent="0.2">
      <c r="A656" s="4"/>
    </row>
    <row r="657" spans="1:1" x14ac:dyDescent="0.2">
      <c r="A657" s="4"/>
    </row>
    <row r="658" spans="1:1" x14ac:dyDescent="0.2">
      <c r="A658" s="4"/>
    </row>
    <row r="659" spans="1:1" x14ac:dyDescent="0.2">
      <c r="A659" s="4"/>
    </row>
    <row r="660" spans="1:1" x14ac:dyDescent="0.2">
      <c r="A660" s="4"/>
    </row>
    <row r="661" spans="1:1" x14ac:dyDescent="0.2">
      <c r="A661" s="4"/>
    </row>
    <row r="662" spans="1:1" x14ac:dyDescent="0.2">
      <c r="A662" s="4"/>
    </row>
    <row r="663" spans="1:1" x14ac:dyDescent="0.2">
      <c r="A663" s="4"/>
    </row>
    <row r="664" spans="1:1" x14ac:dyDescent="0.2">
      <c r="A664" s="4"/>
    </row>
    <row r="665" spans="1:1" x14ac:dyDescent="0.2">
      <c r="A665" s="4"/>
    </row>
    <row r="666" spans="1:1" x14ac:dyDescent="0.2">
      <c r="A666" s="4"/>
    </row>
    <row r="667" spans="1:1" x14ac:dyDescent="0.2">
      <c r="A667" s="4"/>
    </row>
    <row r="668" spans="1:1" x14ac:dyDescent="0.2">
      <c r="A668" s="4"/>
    </row>
    <row r="669" spans="1:1" x14ac:dyDescent="0.2">
      <c r="A669" s="4"/>
    </row>
    <row r="670" spans="1:1" x14ac:dyDescent="0.2">
      <c r="A670" s="4"/>
    </row>
    <row r="671" spans="1:1" x14ac:dyDescent="0.2">
      <c r="A671" s="4"/>
    </row>
    <row r="672" spans="1:1" x14ac:dyDescent="0.2">
      <c r="A672" s="4"/>
    </row>
    <row r="673" spans="1:1" x14ac:dyDescent="0.2">
      <c r="A673" s="4"/>
    </row>
    <row r="674" spans="1:1" x14ac:dyDescent="0.2">
      <c r="A674" s="4"/>
    </row>
    <row r="675" spans="1:1" x14ac:dyDescent="0.2">
      <c r="A675" s="4"/>
    </row>
    <row r="676" spans="1:1" x14ac:dyDescent="0.2">
      <c r="A676" s="4"/>
    </row>
    <row r="677" spans="1:1" x14ac:dyDescent="0.2">
      <c r="A677" s="4"/>
    </row>
    <row r="678" spans="1:1" x14ac:dyDescent="0.2">
      <c r="A678" s="4"/>
    </row>
    <row r="679" spans="1:1" x14ac:dyDescent="0.2">
      <c r="A679" s="4"/>
    </row>
    <row r="680" spans="1:1" x14ac:dyDescent="0.2">
      <c r="A680" s="4"/>
    </row>
    <row r="681" spans="1:1" x14ac:dyDescent="0.2">
      <c r="A681" s="4"/>
    </row>
    <row r="682" spans="1:1" x14ac:dyDescent="0.2">
      <c r="A682" s="4"/>
    </row>
    <row r="683" spans="1:1" x14ac:dyDescent="0.2">
      <c r="A683" s="4"/>
    </row>
    <row r="684" spans="1:1" x14ac:dyDescent="0.2">
      <c r="A684" s="4"/>
    </row>
    <row r="685" spans="1:1" x14ac:dyDescent="0.2">
      <c r="A685" s="4"/>
    </row>
    <row r="686" spans="1:1" x14ac:dyDescent="0.2">
      <c r="A686" s="4"/>
    </row>
    <row r="687" spans="1:1" x14ac:dyDescent="0.2">
      <c r="A687" s="4"/>
    </row>
    <row r="688" spans="1:1" x14ac:dyDescent="0.2">
      <c r="A688" s="4"/>
    </row>
    <row r="689" spans="1:1" x14ac:dyDescent="0.2">
      <c r="A689" s="4"/>
    </row>
    <row r="690" spans="1:1" x14ac:dyDescent="0.2">
      <c r="A690" s="4"/>
    </row>
    <row r="691" spans="1:1" x14ac:dyDescent="0.2">
      <c r="A691" s="4"/>
    </row>
    <row r="692" spans="1:1" x14ac:dyDescent="0.2">
      <c r="A692" s="4"/>
    </row>
    <row r="693" spans="1:1" x14ac:dyDescent="0.2">
      <c r="A693" s="4"/>
    </row>
    <row r="694" spans="1:1" x14ac:dyDescent="0.2">
      <c r="A694" s="4"/>
    </row>
    <row r="695" spans="1:1" x14ac:dyDescent="0.2">
      <c r="A695" s="4"/>
    </row>
    <row r="696" spans="1:1" x14ac:dyDescent="0.2">
      <c r="A696" s="4"/>
    </row>
    <row r="697" spans="1:1" x14ac:dyDescent="0.2">
      <c r="A697" s="4"/>
    </row>
    <row r="698" spans="1:1" x14ac:dyDescent="0.2">
      <c r="A698" s="4"/>
    </row>
    <row r="699" spans="1:1" x14ac:dyDescent="0.2">
      <c r="A699" s="4"/>
    </row>
    <row r="700" spans="1:1" x14ac:dyDescent="0.2">
      <c r="A700" s="4"/>
    </row>
    <row r="701" spans="1:1" x14ac:dyDescent="0.2">
      <c r="A701" s="4"/>
    </row>
    <row r="702" spans="1:1" x14ac:dyDescent="0.2">
      <c r="A702" s="4"/>
    </row>
    <row r="703" spans="1:1" x14ac:dyDescent="0.2">
      <c r="A703" s="4"/>
    </row>
    <row r="704" spans="1:1" x14ac:dyDescent="0.2">
      <c r="A704" s="4"/>
    </row>
    <row r="705" spans="1:1" x14ac:dyDescent="0.2">
      <c r="A705" s="4"/>
    </row>
    <row r="706" spans="1:1" x14ac:dyDescent="0.2">
      <c r="A706" s="4"/>
    </row>
    <row r="707" spans="1:1" x14ac:dyDescent="0.2">
      <c r="A707" s="4"/>
    </row>
    <row r="708" spans="1:1" x14ac:dyDescent="0.2">
      <c r="A708" s="4"/>
    </row>
    <row r="709" spans="1:1" x14ac:dyDescent="0.2">
      <c r="A709" s="4"/>
    </row>
    <row r="710" spans="1:1" x14ac:dyDescent="0.2">
      <c r="A710" s="4"/>
    </row>
    <row r="711" spans="1:1" x14ac:dyDescent="0.2">
      <c r="A711" s="4"/>
    </row>
    <row r="712" spans="1:1" x14ac:dyDescent="0.2">
      <c r="A712" s="4"/>
    </row>
    <row r="713" spans="1:1" x14ac:dyDescent="0.2">
      <c r="A713" s="4"/>
    </row>
    <row r="714" spans="1:1" x14ac:dyDescent="0.2">
      <c r="A714" s="4"/>
    </row>
    <row r="715" spans="1:1" x14ac:dyDescent="0.2">
      <c r="A715" s="4"/>
    </row>
    <row r="716" spans="1:1" x14ac:dyDescent="0.2">
      <c r="A716" s="4"/>
    </row>
    <row r="717" spans="1:1" x14ac:dyDescent="0.2">
      <c r="A717" s="4"/>
    </row>
    <row r="718" spans="1:1" x14ac:dyDescent="0.2">
      <c r="A718" s="4"/>
    </row>
    <row r="719" spans="1:1" x14ac:dyDescent="0.2">
      <c r="A719" s="4"/>
    </row>
    <row r="720" spans="1:1" x14ac:dyDescent="0.2">
      <c r="A720" s="4"/>
    </row>
    <row r="721" spans="1:1" x14ac:dyDescent="0.2">
      <c r="A721" s="4"/>
    </row>
    <row r="722" spans="1:1" x14ac:dyDescent="0.2">
      <c r="A722" s="4"/>
    </row>
    <row r="723" spans="1:1" x14ac:dyDescent="0.2">
      <c r="A723" s="4"/>
    </row>
    <row r="724" spans="1:1" x14ac:dyDescent="0.2">
      <c r="A724" s="4"/>
    </row>
    <row r="725" spans="1:1" x14ac:dyDescent="0.2">
      <c r="A725" s="4"/>
    </row>
    <row r="726" spans="1:1" x14ac:dyDescent="0.2">
      <c r="A726" s="4"/>
    </row>
    <row r="727" spans="1:1" x14ac:dyDescent="0.2">
      <c r="A727" s="4"/>
    </row>
    <row r="728" spans="1:1" x14ac:dyDescent="0.2">
      <c r="A728" s="4"/>
    </row>
    <row r="729" spans="1:1" x14ac:dyDescent="0.2">
      <c r="A729" s="4"/>
    </row>
    <row r="730" spans="1:1" x14ac:dyDescent="0.2">
      <c r="A730" s="4"/>
    </row>
    <row r="731" spans="1:1" x14ac:dyDescent="0.2">
      <c r="A731" s="4"/>
    </row>
    <row r="732" spans="1:1" x14ac:dyDescent="0.2">
      <c r="A732" s="4"/>
    </row>
    <row r="733" spans="1:1" x14ac:dyDescent="0.2">
      <c r="A733" s="4"/>
    </row>
    <row r="734" spans="1:1" x14ac:dyDescent="0.2">
      <c r="A734" s="4"/>
    </row>
    <row r="735" spans="1:1" x14ac:dyDescent="0.2">
      <c r="A735" s="4"/>
    </row>
    <row r="736" spans="1:1" x14ac:dyDescent="0.2">
      <c r="A736" s="4"/>
    </row>
    <row r="737" spans="1:1" x14ac:dyDescent="0.2">
      <c r="A737" s="4"/>
    </row>
    <row r="738" spans="1:1" x14ac:dyDescent="0.2">
      <c r="A738" s="4"/>
    </row>
    <row r="739" spans="1:1" x14ac:dyDescent="0.2">
      <c r="A739" s="4"/>
    </row>
    <row r="740" spans="1:1" x14ac:dyDescent="0.2">
      <c r="A740" s="4"/>
    </row>
    <row r="741" spans="1:1" x14ac:dyDescent="0.2">
      <c r="A741" s="4"/>
    </row>
    <row r="742" spans="1:1" x14ac:dyDescent="0.2">
      <c r="A742" s="4"/>
    </row>
    <row r="743" spans="1:1" x14ac:dyDescent="0.2">
      <c r="A743" s="4"/>
    </row>
    <row r="744" spans="1:1" x14ac:dyDescent="0.2">
      <c r="A744" s="4"/>
    </row>
    <row r="745" spans="1:1" x14ac:dyDescent="0.2">
      <c r="A745" s="4"/>
    </row>
    <row r="746" spans="1:1" x14ac:dyDescent="0.2">
      <c r="A746" s="4"/>
    </row>
    <row r="747" spans="1:1" x14ac:dyDescent="0.2">
      <c r="A747" s="4"/>
    </row>
    <row r="748" spans="1:1" x14ac:dyDescent="0.2">
      <c r="A748" s="4"/>
    </row>
    <row r="749" spans="1:1" x14ac:dyDescent="0.2">
      <c r="A749" s="4"/>
    </row>
    <row r="750" spans="1:1" x14ac:dyDescent="0.2">
      <c r="A750" s="4"/>
    </row>
    <row r="751" spans="1:1" x14ac:dyDescent="0.2">
      <c r="A751" s="4"/>
    </row>
    <row r="752" spans="1:1" x14ac:dyDescent="0.2">
      <c r="A752" s="4"/>
    </row>
    <row r="753" spans="1:1" x14ac:dyDescent="0.2">
      <c r="A753" s="4"/>
    </row>
    <row r="754" spans="1:1" x14ac:dyDescent="0.2">
      <c r="A754" s="4"/>
    </row>
    <row r="755" spans="1:1" x14ac:dyDescent="0.2">
      <c r="A755" s="4"/>
    </row>
    <row r="756" spans="1:1" x14ac:dyDescent="0.2">
      <c r="A756" s="4"/>
    </row>
    <row r="757" spans="1:1" x14ac:dyDescent="0.2">
      <c r="A757" s="4"/>
    </row>
    <row r="758" spans="1:1" x14ac:dyDescent="0.2">
      <c r="A758" s="4"/>
    </row>
    <row r="759" spans="1:1" x14ac:dyDescent="0.2">
      <c r="A759" s="4"/>
    </row>
    <row r="760" spans="1:1" x14ac:dyDescent="0.2">
      <c r="A760" s="4"/>
    </row>
    <row r="761" spans="1:1" x14ac:dyDescent="0.2">
      <c r="A761" s="4"/>
    </row>
    <row r="762" spans="1:1" x14ac:dyDescent="0.2">
      <c r="A762" s="4"/>
    </row>
    <row r="763" spans="1:1" x14ac:dyDescent="0.2">
      <c r="A763" s="4"/>
    </row>
    <row r="764" spans="1:1" x14ac:dyDescent="0.2">
      <c r="A764" s="4"/>
    </row>
    <row r="765" spans="1:1" x14ac:dyDescent="0.2">
      <c r="A765" s="4"/>
    </row>
    <row r="766" spans="1:1" x14ac:dyDescent="0.2">
      <c r="A766" s="4"/>
    </row>
    <row r="767" spans="1:1" x14ac:dyDescent="0.2">
      <c r="A767" s="4"/>
    </row>
    <row r="768" spans="1:1" x14ac:dyDescent="0.2">
      <c r="A768" s="4"/>
    </row>
    <row r="769" spans="1:1" x14ac:dyDescent="0.2">
      <c r="A769" s="4"/>
    </row>
    <row r="770" spans="1:1" x14ac:dyDescent="0.2">
      <c r="A770" s="4"/>
    </row>
    <row r="771" spans="1:1" x14ac:dyDescent="0.2">
      <c r="A771" s="4"/>
    </row>
    <row r="772" spans="1:1" x14ac:dyDescent="0.2">
      <c r="A772" s="4"/>
    </row>
    <row r="773" spans="1:1" x14ac:dyDescent="0.2">
      <c r="A773" s="4"/>
    </row>
    <row r="774" spans="1:1" x14ac:dyDescent="0.2">
      <c r="A774" s="4"/>
    </row>
    <row r="775" spans="1:1" x14ac:dyDescent="0.2">
      <c r="A775" s="4"/>
    </row>
    <row r="776" spans="1:1" x14ac:dyDescent="0.2">
      <c r="A776" s="4"/>
    </row>
    <row r="777" spans="1:1" x14ac:dyDescent="0.2">
      <c r="A777" s="4"/>
    </row>
    <row r="778" spans="1:1" x14ac:dyDescent="0.2">
      <c r="A778" s="4"/>
    </row>
    <row r="779" spans="1:1" x14ac:dyDescent="0.2">
      <c r="A779" s="4"/>
    </row>
    <row r="780" spans="1:1" x14ac:dyDescent="0.2">
      <c r="A780" s="4"/>
    </row>
    <row r="781" spans="1:1" x14ac:dyDescent="0.2">
      <c r="A781" s="4"/>
    </row>
    <row r="782" spans="1:1" x14ac:dyDescent="0.2">
      <c r="A782" s="4"/>
    </row>
    <row r="783" spans="1:1" x14ac:dyDescent="0.2">
      <c r="A783" s="4"/>
    </row>
    <row r="784" spans="1:1" x14ac:dyDescent="0.2">
      <c r="A784" s="4"/>
    </row>
    <row r="785" spans="1:1" x14ac:dyDescent="0.2">
      <c r="A785" s="4"/>
    </row>
    <row r="786" spans="1:1" x14ac:dyDescent="0.2">
      <c r="A786" s="4"/>
    </row>
    <row r="787" spans="1:1" x14ac:dyDescent="0.2">
      <c r="A787" s="4"/>
    </row>
    <row r="788" spans="1:1" x14ac:dyDescent="0.2">
      <c r="A788" s="4"/>
    </row>
    <row r="789" spans="1:1" x14ac:dyDescent="0.2">
      <c r="A789" s="4"/>
    </row>
    <row r="790" spans="1:1" x14ac:dyDescent="0.2">
      <c r="A790" s="4"/>
    </row>
    <row r="791" spans="1:1" x14ac:dyDescent="0.2">
      <c r="A791" s="4"/>
    </row>
    <row r="792" spans="1:1" x14ac:dyDescent="0.2">
      <c r="A792" s="4"/>
    </row>
    <row r="793" spans="1:1" x14ac:dyDescent="0.2">
      <c r="A793" s="4"/>
    </row>
    <row r="794" spans="1:1" x14ac:dyDescent="0.2">
      <c r="A794" s="4"/>
    </row>
    <row r="795" spans="1:1" x14ac:dyDescent="0.2">
      <c r="A795" s="4"/>
    </row>
    <row r="796" spans="1:1" x14ac:dyDescent="0.2">
      <c r="A796" s="4"/>
    </row>
    <row r="797" spans="1:1" x14ac:dyDescent="0.2">
      <c r="A797" s="4"/>
    </row>
    <row r="798" spans="1:1" x14ac:dyDescent="0.2">
      <c r="A798" s="4"/>
    </row>
    <row r="799" spans="1:1" x14ac:dyDescent="0.2">
      <c r="A799" s="4"/>
    </row>
    <row r="800" spans="1:1" x14ac:dyDescent="0.2">
      <c r="A800" s="4"/>
    </row>
    <row r="801" spans="1:1" x14ac:dyDescent="0.2">
      <c r="A801" s="4"/>
    </row>
    <row r="802" spans="1:1" x14ac:dyDescent="0.2">
      <c r="A802" s="4"/>
    </row>
    <row r="803" spans="1:1" x14ac:dyDescent="0.2">
      <c r="A803" s="4"/>
    </row>
    <row r="804" spans="1:1" x14ac:dyDescent="0.2">
      <c r="A804" s="4"/>
    </row>
    <row r="805" spans="1:1" x14ac:dyDescent="0.2">
      <c r="A805" s="4"/>
    </row>
    <row r="806" spans="1:1" x14ac:dyDescent="0.2">
      <c r="A806" s="4"/>
    </row>
    <row r="807" spans="1:1" x14ac:dyDescent="0.2">
      <c r="A807" s="4"/>
    </row>
    <row r="808" spans="1:1" x14ac:dyDescent="0.2">
      <c r="A808" s="4"/>
    </row>
    <row r="809" spans="1:1" x14ac:dyDescent="0.2">
      <c r="A809" s="4"/>
    </row>
    <row r="810" spans="1:1" x14ac:dyDescent="0.2">
      <c r="A810" s="4"/>
    </row>
  </sheetData>
  <mergeCells count="78">
    <mergeCell ref="B21:C21"/>
    <mergeCell ref="H7:I7"/>
    <mergeCell ref="H8:H9"/>
    <mergeCell ref="I8:I9"/>
    <mergeCell ref="A4:I6"/>
    <mergeCell ref="B13:C13"/>
    <mergeCell ref="A7:C9"/>
    <mergeCell ref="A12:C12"/>
    <mergeCell ref="B18:C18"/>
    <mergeCell ref="D7:D9"/>
    <mergeCell ref="E7:E9"/>
    <mergeCell ref="G7:G9"/>
    <mergeCell ref="B14:C14"/>
    <mergeCell ref="B15:C15"/>
    <mergeCell ref="B16:C16"/>
    <mergeCell ref="B17:C17"/>
    <mergeCell ref="A82:C82"/>
    <mergeCell ref="A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29:C29"/>
    <mergeCell ref="B40:C40"/>
    <mergeCell ref="B41:C41"/>
    <mergeCell ref="B42:C42"/>
    <mergeCell ref="B43:C43"/>
    <mergeCell ref="B30:C30"/>
    <mergeCell ref="A34:C34"/>
    <mergeCell ref="A35:C35"/>
    <mergeCell ref="B37:C37"/>
    <mergeCell ref="B38:C38"/>
    <mergeCell ref="B39:C39"/>
    <mergeCell ref="B31:C31"/>
    <mergeCell ref="B32:C32"/>
    <mergeCell ref="B53:C53"/>
    <mergeCell ref="B54:C54"/>
    <mergeCell ref="B36:C36"/>
    <mergeCell ref="B44:C44"/>
    <mergeCell ref="A46:C46"/>
    <mergeCell ref="A47:C47"/>
    <mergeCell ref="B67:C67"/>
    <mergeCell ref="B68:C68"/>
    <mergeCell ref="B69:C69"/>
    <mergeCell ref="B48:C48"/>
    <mergeCell ref="B49:C49"/>
    <mergeCell ref="B50:C50"/>
    <mergeCell ref="B51:C51"/>
    <mergeCell ref="B52:C52"/>
    <mergeCell ref="B62:C62"/>
    <mergeCell ref="B63:C63"/>
    <mergeCell ref="B64:C64"/>
    <mergeCell ref="B65:C65"/>
    <mergeCell ref="B66:C66"/>
    <mergeCell ref="B55:C55"/>
    <mergeCell ref="B56:C56"/>
    <mergeCell ref="B61:C61"/>
    <mergeCell ref="A61:A70"/>
    <mergeCell ref="A72:A81"/>
    <mergeCell ref="A13:A22"/>
    <mergeCell ref="A24:A33"/>
    <mergeCell ref="A36:A45"/>
    <mergeCell ref="A48:A57"/>
    <mergeCell ref="A23:C23"/>
    <mergeCell ref="B25:C25"/>
    <mergeCell ref="B26:C26"/>
    <mergeCell ref="B27:C27"/>
    <mergeCell ref="B28:C28"/>
    <mergeCell ref="B24:C24"/>
    <mergeCell ref="A58:B59"/>
    <mergeCell ref="A60:C60"/>
    <mergeCell ref="B19:C19"/>
    <mergeCell ref="B20:C20"/>
  </mergeCells>
  <conditionalFormatting sqref="I12:I32 I34:I44 I46:I56 I58:I69 I71:I80 I82">
    <cfRule type="cellIs" dxfId="49" priority="16" stopIfTrue="1" operator="lessThan">
      <formula>H12</formula>
    </cfRule>
  </conditionalFormatting>
  <conditionalFormatting sqref="I33">
    <cfRule type="cellIs" dxfId="48" priority="5" stopIfTrue="1" operator="lessThan">
      <formula>H33</formula>
    </cfRule>
  </conditionalFormatting>
  <conditionalFormatting sqref="I45">
    <cfRule type="cellIs" dxfId="47" priority="4" stopIfTrue="1" operator="lessThan">
      <formula>H45</formula>
    </cfRule>
  </conditionalFormatting>
  <conditionalFormatting sqref="I57">
    <cfRule type="cellIs" dxfId="46" priority="3" stopIfTrue="1" operator="lessThan">
      <formula>H57</formula>
    </cfRule>
  </conditionalFormatting>
  <conditionalFormatting sqref="I70">
    <cfRule type="cellIs" dxfId="45" priority="2" stopIfTrue="1" operator="lessThan">
      <formula>H70</formula>
    </cfRule>
  </conditionalFormatting>
  <conditionalFormatting sqref="I81">
    <cfRule type="cellIs" dxfId="44" priority="1" stopIfTrue="1" operator="lessThan">
      <formula>H81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11"/>
    <pageSetUpPr fitToPage="1"/>
  </sheetPr>
  <dimension ref="A1:I786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7109375" style="2" customWidth="1"/>
    <col min="2" max="2" width="38.140625" style="3" customWidth="1"/>
    <col min="3" max="3" width="38.2851562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61" t="s">
        <v>56</v>
      </c>
      <c r="B7" s="162"/>
      <c r="C7" s="16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1"/>
      <c r="B8" s="162"/>
      <c r="C8" s="162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61"/>
      <c r="B9" s="162"/>
      <c r="C9" s="16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27.75" customHeight="1" x14ac:dyDescent="0.2">
      <c r="A12" s="125" t="s">
        <v>18</v>
      </c>
      <c r="B12" s="109"/>
      <c r="C12" s="109"/>
      <c r="D12" s="14">
        <v>2850</v>
      </c>
      <c r="E12" s="14">
        <v>2701</v>
      </c>
      <c r="F12" s="15">
        <f>E12-D12</f>
        <v>-149</v>
      </c>
      <c r="G12" s="16">
        <f>IF(OR(D12=0,E12=0),"***",(E12-D12)/D12*100)</f>
        <v>-5.2280701754385959</v>
      </c>
      <c r="H12" s="16"/>
      <c r="I12" s="17"/>
    </row>
    <row r="13" spans="1:9" ht="18" customHeight="1" x14ac:dyDescent="0.2">
      <c r="A13" s="163" t="s">
        <v>30</v>
      </c>
      <c r="B13" s="127" t="s">
        <v>74</v>
      </c>
      <c r="C13" s="127"/>
      <c r="D13" s="14">
        <v>201</v>
      </c>
      <c r="E13" s="14">
        <v>112</v>
      </c>
      <c r="F13" s="15">
        <f t="shared" ref="F13:F58" si="0">E13-D13</f>
        <v>-89</v>
      </c>
      <c r="G13" s="16">
        <f t="shared" ref="G13:G56" si="1">IF(OR(D13=0,E13=0),"***",(E13-D13)/D13*100)</f>
        <v>-44.278606965174127</v>
      </c>
      <c r="H13" s="18">
        <f>IF(OR(D13=0,D$12=0),"***",D13/D$12*100)</f>
        <v>7.052631578947369</v>
      </c>
      <c r="I13" s="17">
        <f>IF(OR(E13=0,E$12=0),"***",E13/E$12*100)</f>
        <v>4.1466123657904479</v>
      </c>
    </row>
    <row r="14" spans="1:9" ht="18" customHeight="1" x14ac:dyDescent="0.2">
      <c r="A14" s="163"/>
      <c r="B14" s="127" t="s">
        <v>57</v>
      </c>
      <c r="C14" s="127"/>
      <c r="D14" s="14">
        <v>595</v>
      </c>
      <c r="E14" s="14">
        <v>455</v>
      </c>
      <c r="F14" s="15">
        <f t="shared" si="0"/>
        <v>-140</v>
      </c>
      <c r="G14" s="16">
        <f t="shared" si="1"/>
        <v>-23.52941176470588</v>
      </c>
      <c r="H14" s="18">
        <f t="shared" ref="H14:I18" si="2">IF(OR(D14=0,D$12=0),"***",D14/D$12*100)</f>
        <v>20.87719298245614</v>
      </c>
      <c r="I14" s="17">
        <f t="shared" si="2"/>
        <v>16.845612736023696</v>
      </c>
    </row>
    <row r="15" spans="1:9" ht="18" customHeight="1" x14ac:dyDescent="0.2">
      <c r="A15" s="163"/>
      <c r="B15" s="127" t="s">
        <v>84</v>
      </c>
      <c r="C15" s="127"/>
      <c r="D15" s="14">
        <v>1392</v>
      </c>
      <c r="E15" s="14">
        <v>1404</v>
      </c>
      <c r="F15" s="15">
        <f t="shared" si="0"/>
        <v>12</v>
      </c>
      <c r="G15" s="16">
        <f t="shared" si="1"/>
        <v>0.86206896551724133</v>
      </c>
      <c r="H15" s="18">
        <f t="shared" si="2"/>
        <v>48.84210526315789</v>
      </c>
      <c r="I15" s="17">
        <f t="shared" si="2"/>
        <v>51.980747871158826</v>
      </c>
    </row>
    <row r="16" spans="1:9" ht="18" customHeight="1" x14ac:dyDescent="0.2">
      <c r="A16" s="163"/>
      <c r="B16" s="127" t="s">
        <v>58</v>
      </c>
      <c r="C16" s="127"/>
      <c r="D16" s="14">
        <v>34</v>
      </c>
      <c r="E16" s="14">
        <v>47</v>
      </c>
      <c r="F16" s="15">
        <f t="shared" si="0"/>
        <v>13</v>
      </c>
      <c r="G16" s="16">
        <f t="shared" si="1"/>
        <v>38.235294117647058</v>
      </c>
      <c r="H16" s="18">
        <f t="shared" si="2"/>
        <v>1.1929824561403508</v>
      </c>
      <c r="I16" s="17">
        <f t="shared" si="2"/>
        <v>1.7400962606442059</v>
      </c>
    </row>
    <row r="17" spans="1:9" ht="18" customHeight="1" x14ac:dyDescent="0.2">
      <c r="A17" s="163"/>
      <c r="B17" s="127" t="s">
        <v>59</v>
      </c>
      <c r="C17" s="127"/>
      <c r="D17" s="14">
        <v>181</v>
      </c>
      <c r="E17" s="14">
        <v>153</v>
      </c>
      <c r="F17" s="15">
        <f t="shared" si="0"/>
        <v>-28</v>
      </c>
      <c r="G17" s="16">
        <f t="shared" si="1"/>
        <v>-15.469613259668508</v>
      </c>
      <c r="H17" s="18">
        <f t="shared" si="2"/>
        <v>6.3508771929824555</v>
      </c>
      <c r="I17" s="17">
        <f t="shared" si="2"/>
        <v>5.664568678267309</v>
      </c>
    </row>
    <row r="18" spans="1:9" ht="22.5" customHeight="1" x14ac:dyDescent="0.2">
      <c r="A18" s="163"/>
      <c r="B18" s="107" t="s">
        <v>60</v>
      </c>
      <c r="C18" s="107"/>
      <c r="D18" s="14">
        <v>14</v>
      </c>
      <c r="E18" s="14">
        <v>2</v>
      </c>
      <c r="F18" s="15">
        <f t="shared" si="0"/>
        <v>-12</v>
      </c>
      <c r="G18" s="16">
        <f t="shared" si="1"/>
        <v>-85.714285714285708</v>
      </c>
      <c r="H18" s="18">
        <f t="shared" si="2"/>
        <v>0.49122807017543862</v>
      </c>
      <c r="I18" s="17">
        <f t="shared" si="2"/>
        <v>7.4046649389115149E-2</v>
      </c>
    </row>
    <row r="19" spans="1:9" ht="20.25" customHeight="1" x14ac:dyDescent="0.2">
      <c r="A19" s="108" t="s">
        <v>29</v>
      </c>
      <c r="B19" s="109"/>
      <c r="C19" s="109"/>
      <c r="D19" s="14">
        <v>24</v>
      </c>
      <c r="E19" s="14">
        <v>44</v>
      </c>
      <c r="F19" s="15">
        <f t="shared" si="0"/>
        <v>20</v>
      </c>
      <c r="G19" s="16">
        <f t="shared" si="1"/>
        <v>83.333333333333343</v>
      </c>
      <c r="H19" s="18"/>
      <c r="I19" s="17"/>
    </row>
    <row r="20" spans="1:9" ht="18" customHeight="1" x14ac:dyDescent="0.2">
      <c r="A20" s="163" t="s">
        <v>30</v>
      </c>
      <c r="B20" s="127" t="s">
        <v>74</v>
      </c>
      <c r="C20" s="127"/>
      <c r="D20" s="14">
        <v>1</v>
      </c>
      <c r="E20" s="14">
        <v>5</v>
      </c>
      <c r="F20" s="15">
        <f t="shared" si="0"/>
        <v>4</v>
      </c>
      <c r="G20" s="16">
        <f t="shared" si="1"/>
        <v>400</v>
      </c>
      <c r="H20" s="18">
        <f>IF(OR(D20=0,D$19=0),"***",D20/D$19*100)</f>
        <v>4.1666666666666661</v>
      </c>
      <c r="I20" s="17">
        <f>IF(OR(E20=0,E$19=0),"***",E20/E$19*100)</f>
        <v>11.363636363636363</v>
      </c>
    </row>
    <row r="21" spans="1:9" ht="18" customHeight="1" x14ac:dyDescent="0.2">
      <c r="A21" s="163"/>
      <c r="B21" s="127" t="s">
        <v>57</v>
      </c>
      <c r="C21" s="127"/>
      <c r="D21" s="14">
        <v>2</v>
      </c>
      <c r="E21" s="14">
        <v>0</v>
      </c>
      <c r="F21" s="15">
        <f t="shared" si="0"/>
        <v>-2</v>
      </c>
      <c r="G21" s="16" t="str">
        <f t="shared" si="1"/>
        <v>***</v>
      </c>
      <c r="H21" s="18">
        <f t="shared" ref="H21:I25" si="3">IF(OR(D21=0,D$19=0),"***",D21/D$19*100)</f>
        <v>8.3333333333333321</v>
      </c>
      <c r="I21" s="17" t="str">
        <f t="shared" si="3"/>
        <v>***</v>
      </c>
    </row>
    <row r="22" spans="1:9" ht="18" customHeight="1" x14ac:dyDescent="0.2">
      <c r="A22" s="163"/>
      <c r="B22" s="127" t="s">
        <v>84</v>
      </c>
      <c r="C22" s="127"/>
      <c r="D22" s="14">
        <v>9</v>
      </c>
      <c r="E22" s="14">
        <v>9</v>
      </c>
      <c r="F22" s="15">
        <f t="shared" si="0"/>
        <v>0</v>
      </c>
      <c r="G22" s="16">
        <f t="shared" si="1"/>
        <v>0</v>
      </c>
      <c r="H22" s="18">
        <f t="shared" si="3"/>
        <v>37.5</v>
      </c>
      <c r="I22" s="17">
        <f t="shared" si="3"/>
        <v>20.454545454545457</v>
      </c>
    </row>
    <row r="23" spans="1:9" ht="18" customHeight="1" x14ac:dyDescent="0.2">
      <c r="A23" s="163"/>
      <c r="B23" s="127" t="s">
        <v>58</v>
      </c>
      <c r="C23" s="127"/>
      <c r="D23" s="14">
        <v>1</v>
      </c>
      <c r="E23" s="14">
        <v>1</v>
      </c>
      <c r="F23" s="15">
        <f t="shared" si="0"/>
        <v>0</v>
      </c>
      <c r="G23" s="16">
        <f t="shared" si="1"/>
        <v>0</v>
      </c>
      <c r="H23" s="18">
        <f t="shared" si="3"/>
        <v>4.1666666666666661</v>
      </c>
      <c r="I23" s="17">
        <f t="shared" si="3"/>
        <v>2.2727272727272729</v>
      </c>
    </row>
    <row r="24" spans="1:9" ht="18" customHeight="1" x14ac:dyDescent="0.2">
      <c r="A24" s="163"/>
      <c r="B24" s="127" t="s">
        <v>59</v>
      </c>
      <c r="C24" s="127"/>
      <c r="D24" s="14">
        <v>0</v>
      </c>
      <c r="E24" s="14">
        <v>10</v>
      </c>
      <c r="F24" s="15">
        <f t="shared" si="0"/>
        <v>10</v>
      </c>
      <c r="G24" s="16" t="str">
        <f t="shared" si="1"/>
        <v>***</v>
      </c>
      <c r="H24" s="18" t="str">
        <f t="shared" si="3"/>
        <v>***</v>
      </c>
      <c r="I24" s="17">
        <f t="shared" si="3"/>
        <v>22.727272727272727</v>
      </c>
    </row>
    <row r="25" spans="1:9" ht="21.75" customHeight="1" x14ac:dyDescent="0.2">
      <c r="A25" s="163"/>
      <c r="B25" s="107" t="s">
        <v>60</v>
      </c>
      <c r="C25" s="107"/>
      <c r="D25" s="14">
        <v>0</v>
      </c>
      <c r="E25" s="14">
        <v>0</v>
      </c>
      <c r="F25" s="15">
        <f t="shared" si="0"/>
        <v>0</v>
      </c>
      <c r="G25" s="16" t="str">
        <f t="shared" si="1"/>
        <v>***</v>
      </c>
      <c r="H25" s="18" t="str">
        <f t="shared" si="3"/>
        <v>***</v>
      </c>
      <c r="I25" s="17" t="str">
        <f t="shared" si="3"/>
        <v>***</v>
      </c>
    </row>
    <row r="26" spans="1:9" ht="30" customHeight="1" x14ac:dyDescent="0.2">
      <c r="A26" s="122" t="s">
        <v>76</v>
      </c>
      <c r="B26" s="123"/>
      <c r="C26" s="124"/>
      <c r="D26" s="14">
        <v>15</v>
      </c>
      <c r="E26" s="14">
        <v>34</v>
      </c>
      <c r="F26" s="15">
        <f t="shared" si="0"/>
        <v>19</v>
      </c>
      <c r="G26" s="16">
        <f t="shared" si="1"/>
        <v>126.66666666666666</v>
      </c>
      <c r="H26" s="16"/>
      <c r="I26" s="17"/>
    </row>
    <row r="27" spans="1:9" ht="21.75" customHeight="1" x14ac:dyDescent="0.2">
      <c r="A27" s="125" t="s">
        <v>32</v>
      </c>
      <c r="B27" s="109"/>
      <c r="C27" s="109"/>
      <c r="D27" s="14">
        <v>208</v>
      </c>
      <c r="E27" s="14">
        <v>205</v>
      </c>
      <c r="F27" s="15">
        <f t="shared" si="0"/>
        <v>-3</v>
      </c>
      <c r="G27" s="16">
        <f t="shared" si="1"/>
        <v>-1.4423076923076923</v>
      </c>
      <c r="H27" s="18"/>
      <c r="I27" s="17"/>
    </row>
    <row r="28" spans="1:9" ht="18" customHeight="1" x14ac:dyDescent="0.2">
      <c r="A28" s="163" t="s">
        <v>30</v>
      </c>
      <c r="B28" s="127" t="s">
        <v>74</v>
      </c>
      <c r="C28" s="127"/>
      <c r="D28" s="14">
        <v>10</v>
      </c>
      <c r="E28" s="14">
        <v>11</v>
      </c>
      <c r="F28" s="15">
        <f t="shared" si="0"/>
        <v>1</v>
      </c>
      <c r="G28" s="16">
        <f t="shared" si="1"/>
        <v>10</v>
      </c>
      <c r="H28" s="18">
        <f>IF(OR(D28=0,D$27=0),"***",D28/D$27*100)</f>
        <v>4.8076923076923084</v>
      </c>
      <c r="I28" s="17">
        <f>IF(OR(E28=0,E$27=0),"***",E28/E$27*100)</f>
        <v>5.3658536585365857</v>
      </c>
    </row>
    <row r="29" spans="1:9" ht="18" customHeight="1" x14ac:dyDescent="0.2">
      <c r="A29" s="163"/>
      <c r="B29" s="127" t="s">
        <v>57</v>
      </c>
      <c r="C29" s="127"/>
      <c r="D29" s="14">
        <v>9</v>
      </c>
      <c r="E29" s="14">
        <v>0</v>
      </c>
      <c r="F29" s="15">
        <f t="shared" si="0"/>
        <v>-9</v>
      </c>
      <c r="G29" s="16" t="str">
        <f t="shared" si="1"/>
        <v>***</v>
      </c>
      <c r="H29" s="18">
        <f t="shared" ref="H29:I33" si="4">IF(OR(D29=0,D$27=0),"***",D29/D$27*100)</f>
        <v>4.3269230769230766</v>
      </c>
      <c r="I29" s="17" t="str">
        <f t="shared" si="4"/>
        <v>***</v>
      </c>
    </row>
    <row r="30" spans="1:9" ht="18" customHeight="1" x14ac:dyDescent="0.2">
      <c r="A30" s="163"/>
      <c r="B30" s="127" t="s">
        <v>84</v>
      </c>
      <c r="C30" s="127"/>
      <c r="D30" s="14">
        <v>167</v>
      </c>
      <c r="E30" s="14">
        <v>159</v>
      </c>
      <c r="F30" s="15">
        <f t="shared" si="0"/>
        <v>-8</v>
      </c>
      <c r="G30" s="16">
        <f t="shared" si="1"/>
        <v>-4.7904191616766472</v>
      </c>
      <c r="H30" s="18">
        <f t="shared" si="4"/>
        <v>80.288461538461547</v>
      </c>
      <c r="I30" s="17">
        <f t="shared" si="4"/>
        <v>77.560975609756099</v>
      </c>
    </row>
    <row r="31" spans="1:9" ht="18" customHeight="1" x14ac:dyDescent="0.2">
      <c r="A31" s="163"/>
      <c r="B31" s="127" t="s">
        <v>58</v>
      </c>
      <c r="C31" s="127"/>
      <c r="D31" s="14">
        <v>2</v>
      </c>
      <c r="E31" s="14">
        <v>9</v>
      </c>
      <c r="F31" s="15">
        <f t="shared" si="0"/>
        <v>7</v>
      </c>
      <c r="G31" s="16">
        <f t="shared" si="1"/>
        <v>350</v>
      </c>
      <c r="H31" s="18">
        <f t="shared" si="4"/>
        <v>0.96153846153846156</v>
      </c>
      <c r="I31" s="17">
        <f t="shared" si="4"/>
        <v>4.3902439024390238</v>
      </c>
    </row>
    <row r="32" spans="1:9" ht="18" customHeight="1" x14ac:dyDescent="0.2">
      <c r="A32" s="163"/>
      <c r="B32" s="127" t="s">
        <v>59</v>
      </c>
      <c r="C32" s="127"/>
      <c r="D32" s="14">
        <v>10</v>
      </c>
      <c r="E32" s="14">
        <v>7</v>
      </c>
      <c r="F32" s="15">
        <f t="shared" si="0"/>
        <v>-3</v>
      </c>
      <c r="G32" s="16">
        <f t="shared" si="1"/>
        <v>-30</v>
      </c>
      <c r="H32" s="18">
        <f t="shared" si="4"/>
        <v>4.8076923076923084</v>
      </c>
      <c r="I32" s="17">
        <f t="shared" si="4"/>
        <v>3.4146341463414638</v>
      </c>
    </row>
    <row r="33" spans="1:9" ht="21.75" customHeight="1" x14ac:dyDescent="0.2">
      <c r="A33" s="163"/>
      <c r="B33" s="107" t="s">
        <v>60</v>
      </c>
      <c r="C33" s="107"/>
      <c r="D33" s="14">
        <v>7</v>
      </c>
      <c r="E33" s="14">
        <v>1</v>
      </c>
      <c r="F33" s="15">
        <f t="shared" si="0"/>
        <v>-6</v>
      </c>
      <c r="G33" s="16">
        <f t="shared" si="1"/>
        <v>-85.714285714285708</v>
      </c>
      <c r="H33" s="18">
        <f t="shared" si="4"/>
        <v>3.3653846153846154</v>
      </c>
      <c r="I33" s="17">
        <f t="shared" si="4"/>
        <v>0.48780487804878048</v>
      </c>
    </row>
    <row r="34" spans="1:9" ht="32.25" customHeight="1" x14ac:dyDescent="0.2">
      <c r="A34" s="126" t="s">
        <v>7</v>
      </c>
      <c r="B34" s="127"/>
      <c r="C34" s="127"/>
      <c r="D34" s="14">
        <v>114</v>
      </c>
      <c r="E34" s="14">
        <v>148</v>
      </c>
      <c r="F34" s="15">
        <f t="shared" si="0"/>
        <v>34</v>
      </c>
      <c r="G34" s="16">
        <f t="shared" si="1"/>
        <v>29.82456140350877</v>
      </c>
      <c r="H34" s="34">
        <f t="shared" ref="H34" si="5">IF(OR(D34=0,D$27=0),"***",D34/D$27*100)</f>
        <v>54.807692307692314</v>
      </c>
      <c r="I34" s="44">
        <f t="shared" ref="I34" si="6">IF(OR(E34=0,E$27=0),"***",E34/E$27*100)</f>
        <v>72.195121951219505</v>
      </c>
    </row>
    <row r="35" spans="1:9" ht="21.75" customHeight="1" x14ac:dyDescent="0.2">
      <c r="A35" s="130" t="s">
        <v>33</v>
      </c>
      <c r="B35" s="131"/>
      <c r="C35" s="131"/>
      <c r="D35" s="14">
        <v>794</v>
      </c>
      <c r="E35" s="14">
        <v>705</v>
      </c>
      <c r="F35" s="7">
        <f t="shared" si="0"/>
        <v>-89</v>
      </c>
      <c r="G35" s="8">
        <f t="shared" si="1"/>
        <v>-11.209068010075567</v>
      </c>
      <c r="H35" s="19"/>
      <c r="I35" s="9"/>
    </row>
    <row r="36" spans="1:9" ht="18" customHeight="1" x14ac:dyDescent="0.2">
      <c r="A36" s="163" t="s">
        <v>30</v>
      </c>
      <c r="B36" s="127" t="s">
        <v>74</v>
      </c>
      <c r="C36" s="127"/>
      <c r="D36" s="14">
        <v>44</v>
      </c>
      <c r="E36" s="14">
        <v>23</v>
      </c>
      <c r="F36" s="15">
        <f t="shared" si="0"/>
        <v>-21</v>
      </c>
      <c r="G36" s="16">
        <f t="shared" si="1"/>
        <v>-47.727272727272727</v>
      </c>
      <c r="H36" s="18">
        <f>IF(OR(D36=0,D$35=0),"***",D36/D$35*100)</f>
        <v>5.5415617128463479</v>
      </c>
      <c r="I36" s="17">
        <f>IF(OR(E36=0,E$35=0),"***",E36/E$35*100)</f>
        <v>3.2624113475177303</v>
      </c>
    </row>
    <row r="37" spans="1:9" ht="18" customHeight="1" x14ac:dyDescent="0.2">
      <c r="A37" s="163"/>
      <c r="B37" s="127" t="s">
        <v>57</v>
      </c>
      <c r="C37" s="127"/>
      <c r="D37" s="14">
        <v>178</v>
      </c>
      <c r="E37" s="14">
        <v>137</v>
      </c>
      <c r="F37" s="15">
        <f t="shared" si="0"/>
        <v>-41</v>
      </c>
      <c r="G37" s="16">
        <f t="shared" si="1"/>
        <v>-23.033707865168541</v>
      </c>
      <c r="H37" s="18">
        <f t="shared" ref="H37:I41" si="7">IF(OR(D37=0,D$35=0),"***",D37/D$35*100)</f>
        <v>22.418136020151135</v>
      </c>
      <c r="I37" s="17">
        <f t="shared" si="7"/>
        <v>19.432624113475178</v>
      </c>
    </row>
    <row r="38" spans="1:9" ht="18" customHeight="1" x14ac:dyDescent="0.2">
      <c r="A38" s="163"/>
      <c r="B38" s="127" t="s">
        <v>84</v>
      </c>
      <c r="C38" s="127"/>
      <c r="D38" s="14">
        <v>329</v>
      </c>
      <c r="E38" s="14">
        <v>312</v>
      </c>
      <c r="F38" s="15">
        <f t="shared" si="0"/>
        <v>-17</v>
      </c>
      <c r="G38" s="16">
        <f t="shared" si="1"/>
        <v>-5.1671732522796354</v>
      </c>
      <c r="H38" s="18">
        <f t="shared" si="7"/>
        <v>41.435768261964732</v>
      </c>
      <c r="I38" s="17">
        <f t="shared" si="7"/>
        <v>44.255319148936167</v>
      </c>
    </row>
    <row r="39" spans="1:9" ht="18" customHeight="1" x14ac:dyDescent="0.2">
      <c r="A39" s="163"/>
      <c r="B39" s="127" t="s">
        <v>58</v>
      </c>
      <c r="C39" s="127"/>
      <c r="D39" s="14">
        <v>11</v>
      </c>
      <c r="E39" s="14">
        <v>8</v>
      </c>
      <c r="F39" s="15">
        <f t="shared" si="0"/>
        <v>-3</v>
      </c>
      <c r="G39" s="16">
        <f t="shared" si="1"/>
        <v>-27.27272727272727</v>
      </c>
      <c r="H39" s="18">
        <f t="shared" si="7"/>
        <v>1.385390428211587</v>
      </c>
      <c r="I39" s="17">
        <f t="shared" si="7"/>
        <v>1.1347517730496455</v>
      </c>
    </row>
    <row r="40" spans="1:9" ht="18" customHeight="1" x14ac:dyDescent="0.2">
      <c r="A40" s="163"/>
      <c r="B40" s="127" t="s">
        <v>59</v>
      </c>
      <c r="C40" s="127"/>
      <c r="D40" s="14">
        <v>70</v>
      </c>
      <c r="E40" s="14">
        <v>49</v>
      </c>
      <c r="F40" s="15">
        <f t="shared" si="0"/>
        <v>-21</v>
      </c>
      <c r="G40" s="16">
        <f t="shared" si="1"/>
        <v>-30</v>
      </c>
      <c r="H40" s="18">
        <f t="shared" si="7"/>
        <v>8.8161209068010074</v>
      </c>
      <c r="I40" s="17">
        <f t="shared" si="7"/>
        <v>6.9503546099290787</v>
      </c>
    </row>
    <row r="41" spans="1:9" ht="23.25" customHeight="1" x14ac:dyDescent="0.2">
      <c r="A41" s="163"/>
      <c r="B41" s="107" t="s">
        <v>60</v>
      </c>
      <c r="C41" s="107"/>
      <c r="D41" s="14">
        <v>0</v>
      </c>
      <c r="E41" s="14">
        <v>0</v>
      </c>
      <c r="F41" s="15">
        <f t="shared" si="0"/>
        <v>0</v>
      </c>
      <c r="G41" s="16" t="str">
        <f t="shared" si="1"/>
        <v>***</v>
      </c>
      <c r="H41" s="18" t="str">
        <f t="shared" si="7"/>
        <v>***</v>
      </c>
      <c r="I41" s="17" t="str">
        <f t="shared" si="7"/>
        <v>***</v>
      </c>
    </row>
    <row r="42" spans="1:9" ht="19.5" customHeight="1" x14ac:dyDescent="0.2">
      <c r="A42" s="152" t="s">
        <v>34</v>
      </c>
      <c r="B42" s="153"/>
      <c r="C42" s="20" t="s">
        <v>40</v>
      </c>
      <c r="D42" s="6">
        <v>635</v>
      </c>
      <c r="E42" s="6">
        <v>509</v>
      </c>
      <c r="F42" s="7">
        <f t="shared" si="0"/>
        <v>-126</v>
      </c>
      <c r="G42" s="8">
        <f t="shared" si="1"/>
        <v>-19.84251968503937</v>
      </c>
      <c r="H42" s="19">
        <f>IF(OR(D42=0,D$35=0),"***",D42/D$35*100)</f>
        <v>79.974811083123427</v>
      </c>
      <c r="I42" s="9">
        <f>IF(OR(E42=0,E$35=0),"***",E42/E$35*100)</f>
        <v>72.198581560283685</v>
      </c>
    </row>
    <row r="43" spans="1:9" ht="19.5" customHeight="1" x14ac:dyDescent="0.2">
      <c r="A43" s="152"/>
      <c r="B43" s="153"/>
      <c r="C43" s="20" t="s">
        <v>35</v>
      </c>
      <c r="D43" s="6">
        <v>117</v>
      </c>
      <c r="E43" s="6">
        <v>113</v>
      </c>
      <c r="F43" s="7">
        <f t="shared" si="0"/>
        <v>-4</v>
      </c>
      <c r="G43" s="8">
        <f t="shared" si="1"/>
        <v>-3.4188034188034191</v>
      </c>
      <c r="H43" s="19"/>
      <c r="I43" s="9"/>
    </row>
    <row r="44" spans="1:9" ht="24.75" customHeight="1" x14ac:dyDescent="0.2">
      <c r="A44" s="154" t="s">
        <v>55</v>
      </c>
      <c r="B44" s="155"/>
      <c r="C44" s="155"/>
      <c r="D44" s="14">
        <v>61</v>
      </c>
      <c r="E44" s="14">
        <v>53</v>
      </c>
      <c r="F44" s="7">
        <f t="shared" si="0"/>
        <v>-8</v>
      </c>
      <c r="G44" s="8">
        <f t="shared" si="1"/>
        <v>-13.114754098360656</v>
      </c>
      <c r="H44" s="19"/>
      <c r="I44" s="9"/>
    </row>
    <row r="45" spans="1:9" ht="18" customHeight="1" x14ac:dyDescent="0.2">
      <c r="A45" s="163" t="s">
        <v>30</v>
      </c>
      <c r="B45" s="127" t="s">
        <v>74</v>
      </c>
      <c r="C45" s="127"/>
      <c r="D45" s="14">
        <v>31</v>
      </c>
      <c r="E45" s="14">
        <v>9</v>
      </c>
      <c r="F45" s="15">
        <f t="shared" si="0"/>
        <v>-22</v>
      </c>
      <c r="G45" s="16">
        <f t="shared" si="1"/>
        <v>-70.967741935483872</v>
      </c>
      <c r="H45" s="18">
        <f>IF(OR(D45=0,D$44=0),"***",D45/D$44*100)</f>
        <v>50.819672131147541</v>
      </c>
      <c r="I45" s="17">
        <f>IF(OR(E45=0,E$44=0),"***",E45/E$44*100)</f>
        <v>16.981132075471699</v>
      </c>
    </row>
    <row r="46" spans="1:9" ht="18" customHeight="1" x14ac:dyDescent="0.2">
      <c r="A46" s="163"/>
      <c r="B46" s="127" t="s">
        <v>57</v>
      </c>
      <c r="C46" s="127"/>
      <c r="D46" s="14">
        <v>19</v>
      </c>
      <c r="E46" s="14">
        <v>17</v>
      </c>
      <c r="F46" s="15">
        <f t="shared" si="0"/>
        <v>-2</v>
      </c>
      <c r="G46" s="16">
        <f t="shared" si="1"/>
        <v>-10.526315789473683</v>
      </c>
      <c r="H46" s="18">
        <f t="shared" ref="H46:I50" si="8">IF(OR(D46=0,D$44=0),"***",D46/D$44*100)</f>
        <v>31.147540983606557</v>
      </c>
      <c r="I46" s="17">
        <f t="shared" si="8"/>
        <v>32.075471698113205</v>
      </c>
    </row>
    <row r="47" spans="1:9" ht="18" customHeight="1" x14ac:dyDescent="0.2">
      <c r="A47" s="163"/>
      <c r="B47" s="127" t="s">
        <v>84</v>
      </c>
      <c r="C47" s="127"/>
      <c r="D47" s="14">
        <v>6</v>
      </c>
      <c r="E47" s="14">
        <v>2</v>
      </c>
      <c r="F47" s="15">
        <f t="shared" si="0"/>
        <v>-4</v>
      </c>
      <c r="G47" s="16">
        <f t="shared" si="1"/>
        <v>-66.666666666666657</v>
      </c>
      <c r="H47" s="18">
        <f t="shared" si="8"/>
        <v>9.8360655737704921</v>
      </c>
      <c r="I47" s="17">
        <f t="shared" si="8"/>
        <v>3.7735849056603774</v>
      </c>
    </row>
    <row r="48" spans="1:9" ht="18" customHeight="1" x14ac:dyDescent="0.2">
      <c r="A48" s="163"/>
      <c r="B48" s="127" t="s">
        <v>58</v>
      </c>
      <c r="C48" s="127"/>
      <c r="D48" s="14">
        <v>1</v>
      </c>
      <c r="E48" s="14">
        <v>0</v>
      </c>
      <c r="F48" s="15">
        <f t="shared" si="0"/>
        <v>-1</v>
      </c>
      <c r="G48" s="16" t="str">
        <f t="shared" si="1"/>
        <v>***</v>
      </c>
      <c r="H48" s="18">
        <f t="shared" si="8"/>
        <v>1.639344262295082</v>
      </c>
      <c r="I48" s="17" t="str">
        <f t="shared" si="8"/>
        <v>***</v>
      </c>
    </row>
    <row r="49" spans="1:9" ht="18" customHeight="1" x14ac:dyDescent="0.2">
      <c r="A49" s="163"/>
      <c r="B49" s="127" t="s">
        <v>59</v>
      </c>
      <c r="C49" s="127"/>
      <c r="D49" s="14">
        <v>1</v>
      </c>
      <c r="E49" s="14">
        <v>0</v>
      </c>
      <c r="F49" s="15">
        <f t="shared" si="0"/>
        <v>-1</v>
      </c>
      <c r="G49" s="16" t="str">
        <f t="shared" si="1"/>
        <v>***</v>
      </c>
      <c r="H49" s="18">
        <f t="shared" si="8"/>
        <v>1.639344262295082</v>
      </c>
      <c r="I49" s="17" t="str">
        <f t="shared" si="8"/>
        <v>***</v>
      </c>
    </row>
    <row r="50" spans="1:9" ht="21.75" customHeight="1" x14ac:dyDescent="0.2">
      <c r="A50" s="163"/>
      <c r="B50" s="107" t="s">
        <v>60</v>
      </c>
      <c r="C50" s="107"/>
      <c r="D50" s="14">
        <v>0</v>
      </c>
      <c r="E50" s="14">
        <v>0</v>
      </c>
      <c r="F50" s="15">
        <f t="shared" si="0"/>
        <v>0</v>
      </c>
      <c r="G50" s="16" t="str">
        <f t="shared" si="1"/>
        <v>***</v>
      </c>
      <c r="H50" s="18" t="str">
        <f t="shared" si="8"/>
        <v>***</v>
      </c>
      <c r="I50" s="17" t="str">
        <f t="shared" si="8"/>
        <v>***</v>
      </c>
    </row>
    <row r="51" spans="1:9" ht="41.25" customHeight="1" x14ac:dyDescent="0.2">
      <c r="A51" s="159" t="s">
        <v>41</v>
      </c>
      <c r="B51" s="160"/>
      <c r="C51" s="160"/>
      <c r="D51" s="14">
        <v>1</v>
      </c>
      <c r="E51" s="14">
        <v>1</v>
      </c>
      <c r="F51" s="7">
        <f t="shared" si="0"/>
        <v>0</v>
      </c>
      <c r="G51" s="8">
        <f t="shared" si="1"/>
        <v>0</v>
      </c>
      <c r="H51" s="19"/>
      <c r="I51" s="9"/>
    </row>
    <row r="52" spans="1:9" ht="18" customHeight="1" x14ac:dyDescent="0.2">
      <c r="A52" s="163" t="s">
        <v>30</v>
      </c>
      <c r="B52" s="127" t="s">
        <v>74</v>
      </c>
      <c r="C52" s="127"/>
      <c r="D52" s="14">
        <v>0</v>
      </c>
      <c r="E52" s="14">
        <v>0</v>
      </c>
      <c r="F52" s="15">
        <f t="shared" si="0"/>
        <v>0</v>
      </c>
      <c r="G52" s="16" t="str">
        <f t="shared" si="1"/>
        <v>***</v>
      </c>
      <c r="H52" s="18" t="str">
        <f>IF(OR(D52=0,D$51=0),"***",D52/D$51*100)</f>
        <v>***</v>
      </c>
      <c r="I52" s="17" t="str">
        <f>IF(OR(E52=0,E$51=0),"***",E52/E$51*100)</f>
        <v>***</v>
      </c>
    </row>
    <row r="53" spans="1:9" ht="18" customHeight="1" x14ac:dyDescent="0.2">
      <c r="A53" s="163"/>
      <c r="B53" s="127" t="s">
        <v>57</v>
      </c>
      <c r="C53" s="127"/>
      <c r="D53" s="14">
        <v>0</v>
      </c>
      <c r="E53" s="14">
        <v>0</v>
      </c>
      <c r="F53" s="15">
        <f t="shared" si="0"/>
        <v>0</v>
      </c>
      <c r="G53" s="16" t="str">
        <f t="shared" si="1"/>
        <v>***</v>
      </c>
      <c r="H53" s="18" t="str">
        <f t="shared" ref="H53:I57" si="9">IF(OR(D53=0,D$51=0),"***",D53/D$51*100)</f>
        <v>***</v>
      </c>
      <c r="I53" s="17" t="str">
        <f t="shared" si="9"/>
        <v>***</v>
      </c>
    </row>
    <row r="54" spans="1:9" ht="18" customHeight="1" x14ac:dyDescent="0.2">
      <c r="A54" s="163"/>
      <c r="B54" s="127" t="s">
        <v>84</v>
      </c>
      <c r="C54" s="127"/>
      <c r="D54" s="14">
        <v>0</v>
      </c>
      <c r="E54" s="14">
        <v>1</v>
      </c>
      <c r="F54" s="15">
        <f t="shared" si="0"/>
        <v>1</v>
      </c>
      <c r="G54" s="16" t="str">
        <f t="shared" si="1"/>
        <v>***</v>
      </c>
      <c r="H54" s="18" t="str">
        <f t="shared" si="9"/>
        <v>***</v>
      </c>
      <c r="I54" s="17">
        <f t="shared" si="9"/>
        <v>100</v>
      </c>
    </row>
    <row r="55" spans="1:9" ht="18" customHeight="1" x14ac:dyDescent="0.2">
      <c r="A55" s="163"/>
      <c r="B55" s="127" t="s">
        <v>58</v>
      </c>
      <c r="C55" s="127"/>
      <c r="D55" s="14">
        <v>0</v>
      </c>
      <c r="E55" s="14">
        <v>0</v>
      </c>
      <c r="F55" s="15">
        <f t="shared" si="0"/>
        <v>0</v>
      </c>
      <c r="G55" s="16" t="str">
        <f t="shared" si="1"/>
        <v>***</v>
      </c>
      <c r="H55" s="18" t="str">
        <f t="shared" si="9"/>
        <v>***</v>
      </c>
      <c r="I55" s="17" t="str">
        <f t="shared" si="9"/>
        <v>***</v>
      </c>
    </row>
    <row r="56" spans="1:9" ht="18" customHeight="1" x14ac:dyDescent="0.2">
      <c r="A56" s="163"/>
      <c r="B56" s="127" t="s">
        <v>59</v>
      </c>
      <c r="C56" s="127"/>
      <c r="D56" s="14">
        <v>1</v>
      </c>
      <c r="E56" s="14">
        <v>0</v>
      </c>
      <c r="F56" s="15">
        <f t="shared" si="0"/>
        <v>-1</v>
      </c>
      <c r="G56" s="16" t="str">
        <f t="shared" si="1"/>
        <v>***</v>
      </c>
      <c r="H56" s="18">
        <f t="shared" si="9"/>
        <v>100</v>
      </c>
      <c r="I56" s="17" t="str">
        <f t="shared" si="9"/>
        <v>***</v>
      </c>
    </row>
    <row r="57" spans="1:9" ht="22.5" customHeight="1" x14ac:dyDescent="0.2">
      <c r="A57" s="163"/>
      <c r="B57" s="107" t="s">
        <v>60</v>
      </c>
      <c r="C57" s="107"/>
      <c r="D57" s="14">
        <v>0</v>
      </c>
      <c r="E57" s="14">
        <v>0</v>
      </c>
      <c r="F57" s="15">
        <f t="shared" si="0"/>
        <v>0</v>
      </c>
      <c r="G57" s="16" t="str">
        <f t="shared" ref="G57:G58" si="10">IF(OR(D57=0,E57=0),"***",(E57-D57)/D57*100)</f>
        <v>***</v>
      </c>
      <c r="H57" s="18" t="str">
        <f t="shared" si="9"/>
        <v>***</v>
      </c>
      <c r="I57" s="17" t="str">
        <f t="shared" si="9"/>
        <v>***</v>
      </c>
    </row>
    <row r="58" spans="1:9" ht="27.75" customHeight="1" thickBot="1" x14ac:dyDescent="0.25">
      <c r="A58" s="157" t="s">
        <v>4</v>
      </c>
      <c r="B58" s="158"/>
      <c r="C58" s="158"/>
      <c r="D58" s="21">
        <v>0</v>
      </c>
      <c r="E58" s="21">
        <v>1</v>
      </c>
      <c r="F58" s="22">
        <f t="shared" si="0"/>
        <v>1</v>
      </c>
      <c r="G58" s="23" t="str">
        <f t="shared" si="10"/>
        <v>***</v>
      </c>
      <c r="H58" s="27" t="str">
        <f>IF(OR(D58=0,D$51=0),"***",D58/D$51*100)</f>
        <v>***</v>
      </c>
      <c r="I58" s="24">
        <f>IF(OR(E58=0,E$51=0),"***",E58/E$51*100)</f>
        <v>100</v>
      </c>
    </row>
    <row r="59" spans="1:9" ht="13.5" hidden="1" thickTop="1" x14ac:dyDescent="0.2">
      <c r="A59" s="4"/>
      <c r="D59" s="3" t="s">
        <v>10</v>
      </c>
      <c r="E59" s="3" t="s">
        <v>10</v>
      </c>
    </row>
    <row r="60" spans="1:9" ht="13.5" thickTop="1" x14ac:dyDescent="0.2">
      <c r="A60" s="4"/>
    </row>
    <row r="61" spans="1:9" x14ac:dyDescent="0.2">
      <c r="A61" s="4"/>
    </row>
    <row r="62" spans="1:9" x14ac:dyDescent="0.2">
      <c r="A62" s="4"/>
    </row>
    <row r="63" spans="1:9" x14ac:dyDescent="0.2">
      <c r="A63" s="4"/>
    </row>
    <row r="64" spans="1:9" x14ac:dyDescent="0.2">
      <c r="A64" s="4"/>
    </row>
    <row r="65" spans="1:9" x14ac:dyDescent="0.2">
      <c r="A65" s="4"/>
    </row>
    <row r="66" spans="1:9" x14ac:dyDescent="0.2">
      <c r="A66" s="4"/>
    </row>
    <row r="67" spans="1:9" x14ac:dyDescent="0.2">
      <c r="A67" s="4"/>
    </row>
    <row r="68" spans="1:9" x14ac:dyDescent="0.2">
      <c r="A68" s="4"/>
    </row>
    <row r="69" spans="1:9" x14ac:dyDescent="0.2">
      <c r="A69" s="4"/>
    </row>
    <row r="70" spans="1:9" x14ac:dyDescent="0.2">
      <c r="A70" s="4"/>
    </row>
    <row r="71" spans="1:9" x14ac:dyDescent="0.2">
      <c r="A71" s="4"/>
    </row>
    <row r="72" spans="1:9" x14ac:dyDescent="0.2">
      <c r="A72" s="4"/>
    </row>
    <row r="73" spans="1:9" s="3" customFormat="1" x14ac:dyDescent="0.2">
      <c r="A73" s="4"/>
      <c r="I73" s="2"/>
    </row>
    <row r="74" spans="1:9" s="3" customFormat="1" x14ac:dyDescent="0.2">
      <c r="A74" s="4"/>
      <c r="I74" s="2"/>
    </row>
    <row r="75" spans="1:9" s="3" customFormat="1" x14ac:dyDescent="0.2">
      <c r="A75" s="4"/>
      <c r="I75" s="2"/>
    </row>
    <row r="76" spans="1:9" s="3" customFormat="1" x14ac:dyDescent="0.2">
      <c r="A76" s="4"/>
      <c r="I76" s="2"/>
    </row>
    <row r="77" spans="1:9" s="3" customFormat="1" x14ac:dyDescent="0.2">
      <c r="A77" s="4"/>
      <c r="I77" s="2"/>
    </row>
    <row r="78" spans="1:9" s="3" customFormat="1" x14ac:dyDescent="0.2">
      <c r="A78" s="4"/>
      <c r="I78" s="2"/>
    </row>
    <row r="79" spans="1:9" s="3" customFormat="1" x14ac:dyDescent="0.2">
      <c r="A79" s="4"/>
      <c r="I79" s="2"/>
    </row>
    <row r="80" spans="1:9" s="3" customFormat="1" x14ac:dyDescent="0.2">
      <c r="A80" s="4"/>
      <c r="I80" s="2"/>
    </row>
    <row r="81" spans="1:9" s="3" customFormat="1" x14ac:dyDescent="0.2">
      <c r="A81" s="4"/>
      <c r="I81" s="2"/>
    </row>
    <row r="82" spans="1:9" s="3" customFormat="1" x14ac:dyDescent="0.2">
      <c r="A82" s="4"/>
      <c r="I82" s="2"/>
    </row>
    <row r="83" spans="1:9" s="3" customFormat="1" x14ac:dyDescent="0.2">
      <c r="A83" s="4"/>
      <c r="I83" s="2"/>
    </row>
    <row r="84" spans="1:9" s="3" customFormat="1" x14ac:dyDescent="0.2">
      <c r="A84" s="4"/>
      <c r="I84" s="2"/>
    </row>
    <row r="85" spans="1:9" s="3" customFormat="1" x14ac:dyDescent="0.2">
      <c r="A85" s="4"/>
      <c r="I85" s="2"/>
    </row>
    <row r="86" spans="1:9" s="3" customFormat="1" x14ac:dyDescent="0.2">
      <c r="A86" s="4"/>
      <c r="I86" s="2"/>
    </row>
    <row r="87" spans="1:9" s="3" customFormat="1" x14ac:dyDescent="0.2">
      <c r="A87" s="4"/>
      <c r="I87" s="2"/>
    </row>
    <row r="88" spans="1:9" s="3" customFormat="1" x14ac:dyDescent="0.2">
      <c r="A88" s="4"/>
      <c r="I88" s="2"/>
    </row>
    <row r="89" spans="1:9" s="3" customFormat="1" x14ac:dyDescent="0.2">
      <c r="A89" s="4"/>
      <c r="I89" s="2"/>
    </row>
    <row r="90" spans="1:9" s="3" customFormat="1" x14ac:dyDescent="0.2">
      <c r="A90" s="4"/>
      <c r="I90" s="2"/>
    </row>
    <row r="91" spans="1:9" s="3" customFormat="1" x14ac:dyDescent="0.2">
      <c r="A91" s="4"/>
      <c r="I91" s="2"/>
    </row>
    <row r="92" spans="1:9" s="3" customFormat="1" x14ac:dyDescent="0.2">
      <c r="A92" s="4"/>
      <c r="I92" s="2"/>
    </row>
    <row r="93" spans="1:9" s="3" customFormat="1" x14ac:dyDescent="0.2">
      <c r="A93" s="4"/>
      <c r="I93" s="2"/>
    </row>
    <row r="94" spans="1:9" s="3" customFormat="1" x14ac:dyDescent="0.2">
      <c r="A94" s="4"/>
      <c r="I94" s="2"/>
    </row>
    <row r="95" spans="1:9" s="3" customFormat="1" x14ac:dyDescent="0.2">
      <c r="A95" s="4"/>
      <c r="I95" s="2"/>
    </row>
    <row r="96" spans="1:9" s="3" customFormat="1" x14ac:dyDescent="0.2">
      <c r="A96" s="4"/>
      <c r="I96" s="2"/>
    </row>
    <row r="97" spans="1:9" s="3" customFormat="1" x14ac:dyDescent="0.2">
      <c r="A97" s="4"/>
      <c r="I97" s="2"/>
    </row>
    <row r="98" spans="1:9" s="3" customFormat="1" x14ac:dyDescent="0.2">
      <c r="A98" s="4"/>
      <c r="I98" s="2"/>
    </row>
    <row r="99" spans="1:9" s="3" customFormat="1" x14ac:dyDescent="0.2">
      <c r="A99" s="4"/>
      <c r="I99" s="2"/>
    </row>
    <row r="100" spans="1:9" s="3" customFormat="1" x14ac:dyDescent="0.2">
      <c r="A100" s="4"/>
      <c r="I100" s="2"/>
    </row>
    <row r="101" spans="1:9" s="3" customFormat="1" x14ac:dyDescent="0.2">
      <c r="A101" s="4"/>
      <c r="I101" s="2"/>
    </row>
    <row r="102" spans="1:9" s="3" customFormat="1" x14ac:dyDescent="0.2">
      <c r="A102" s="4"/>
      <c r="I102" s="2"/>
    </row>
    <row r="103" spans="1:9" s="3" customFormat="1" x14ac:dyDescent="0.2">
      <c r="A103" s="4"/>
      <c r="I103" s="2"/>
    </row>
    <row r="104" spans="1:9" s="3" customFormat="1" x14ac:dyDescent="0.2">
      <c r="A104" s="4"/>
      <c r="I104" s="2"/>
    </row>
    <row r="105" spans="1:9" s="3" customFormat="1" x14ac:dyDescent="0.2">
      <c r="A105" s="4"/>
      <c r="I105" s="2"/>
    </row>
    <row r="106" spans="1:9" s="3" customFormat="1" x14ac:dyDescent="0.2">
      <c r="A106" s="4"/>
      <c r="I106" s="2"/>
    </row>
    <row r="107" spans="1:9" s="3" customFormat="1" x14ac:dyDescent="0.2">
      <c r="A107" s="4"/>
      <c r="I107" s="2"/>
    </row>
    <row r="108" spans="1:9" s="3" customFormat="1" x14ac:dyDescent="0.2">
      <c r="A108" s="4"/>
      <c r="I108" s="2"/>
    </row>
    <row r="109" spans="1:9" s="3" customFormat="1" x14ac:dyDescent="0.2">
      <c r="A109" s="4"/>
      <c r="I109" s="2"/>
    </row>
    <row r="110" spans="1:9" s="3" customFormat="1" x14ac:dyDescent="0.2">
      <c r="A110" s="4"/>
      <c r="I110" s="2"/>
    </row>
    <row r="111" spans="1:9" s="3" customFormat="1" x14ac:dyDescent="0.2">
      <c r="A111" s="4"/>
      <c r="I111" s="2"/>
    </row>
    <row r="112" spans="1:9" s="3" customFormat="1" x14ac:dyDescent="0.2">
      <c r="A112" s="4"/>
      <c r="I112" s="2"/>
    </row>
    <row r="113" spans="1:9" s="3" customFormat="1" x14ac:dyDescent="0.2">
      <c r="A113" s="4"/>
      <c r="I113" s="2"/>
    </row>
    <row r="114" spans="1:9" s="3" customFormat="1" x14ac:dyDescent="0.2">
      <c r="A114" s="4"/>
      <c r="I114" s="2"/>
    </row>
    <row r="115" spans="1:9" s="3" customFormat="1" x14ac:dyDescent="0.2">
      <c r="A115" s="4"/>
      <c r="I115" s="2"/>
    </row>
    <row r="116" spans="1:9" s="3" customFormat="1" x14ac:dyDescent="0.2">
      <c r="A116" s="4"/>
      <c r="I116" s="2"/>
    </row>
    <row r="117" spans="1:9" s="3" customFormat="1" x14ac:dyDescent="0.2">
      <c r="A117" s="4"/>
      <c r="I117" s="2"/>
    </row>
    <row r="118" spans="1:9" s="3" customFormat="1" x14ac:dyDescent="0.2">
      <c r="A118" s="4"/>
      <c r="I118" s="2"/>
    </row>
    <row r="119" spans="1:9" s="3" customFormat="1" x14ac:dyDescent="0.2">
      <c r="A119" s="4"/>
      <c r="I119" s="2"/>
    </row>
    <row r="120" spans="1:9" s="3" customFormat="1" x14ac:dyDescent="0.2">
      <c r="A120" s="4"/>
      <c r="I120" s="2"/>
    </row>
    <row r="121" spans="1:9" s="3" customFormat="1" x14ac:dyDescent="0.2">
      <c r="A121" s="4"/>
      <c r="I121" s="2"/>
    </row>
    <row r="122" spans="1:9" s="3" customFormat="1" x14ac:dyDescent="0.2">
      <c r="A122" s="4"/>
      <c r="I122" s="2"/>
    </row>
    <row r="123" spans="1:9" s="3" customFormat="1" x14ac:dyDescent="0.2">
      <c r="A123" s="4"/>
      <c r="I123" s="2"/>
    </row>
    <row r="124" spans="1:9" s="3" customFormat="1" x14ac:dyDescent="0.2">
      <c r="A124" s="4"/>
      <c r="I124" s="2"/>
    </row>
    <row r="125" spans="1:9" s="3" customFormat="1" x14ac:dyDescent="0.2">
      <c r="A125" s="4"/>
      <c r="I125" s="2"/>
    </row>
    <row r="126" spans="1:9" s="3" customFormat="1" x14ac:dyDescent="0.2">
      <c r="A126" s="4"/>
      <c r="I126" s="2"/>
    </row>
    <row r="127" spans="1:9" s="3" customFormat="1" x14ac:dyDescent="0.2">
      <c r="A127" s="4"/>
      <c r="I127" s="2"/>
    </row>
    <row r="128" spans="1:9" s="3" customFormat="1" x14ac:dyDescent="0.2">
      <c r="A128" s="4"/>
      <c r="I128" s="2"/>
    </row>
    <row r="129" spans="1:9" s="3" customFormat="1" x14ac:dyDescent="0.2">
      <c r="A129" s="4"/>
      <c r="I129" s="2"/>
    </row>
    <row r="130" spans="1:9" s="3" customFormat="1" x14ac:dyDescent="0.2">
      <c r="A130" s="4"/>
      <c r="I130" s="2"/>
    </row>
    <row r="131" spans="1:9" s="3" customFormat="1" x14ac:dyDescent="0.2">
      <c r="A131" s="4"/>
      <c r="I131" s="2"/>
    </row>
    <row r="132" spans="1:9" s="3" customFormat="1" x14ac:dyDescent="0.2">
      <c r="A132" s="4"/>
      <c r="I132" s="2"/>
    </row>
    <row r="133" spans="1:9" s="3" customFormat="1" x14ac:dyDescent="0.2">
      <c r="A133" s="4"/>
      <c r="I133" s="2"/>
    </row>
    <row r="134" spans="1:9" s="3" customFormat="1" x14ac:dyDescent="0.2">
      <c r="A134" s="4"/>
      <c r="I134" s="2"/>
    </row>
    <row r="135" spans="1:9" s="3" customFormat="1" x14ac:dyDescent="0.2">
      <c r="A135" s="4"/>
      <c r="I135" s="2"/>
    </row>
    <row r="136" spans="1:9" s="3" customFormat="1" x14ac:dyDescent="0.2">
      <c r="A136" s="4"/>
      <c r="I136" s="2"/>
    </row>
    <row r="137" spans="1:9" s="3" customFormat="1" x14ac:dyDescent="0.2">
      <c r="A137" s="4"/>
      <c r="I137" s="2"/>
    </row>
    <row r="138" spans="1:9" s="3" customFormat="1" x14ac:dyDescent="0.2">
      <c r="A138" s="4"/>
      <c r="I138" s="2"/>
    </row>
    <row r="139" spans="1:9" s="3" customFormat="1" x14ac:dyDescent="0.2">
      <c r="A139" s="4"/>
      <c r="I139" s="2"/>
    </row>
    <row r="140" spans="1:9" s="3" customFormat="1" x14ac:dyDescent="0.2">
      <c r="A140" s="4"/>
      <c r="I140" s="2"/>
    </row>
    <row r="141" spans="1:9" s="3" customFormat="1" x14ac:dyDescent="0.2">
      <c r="A141" s="4"/>
      <c r="I141" s="2"/>
    </row>
    <row r="142" spans="1:9" s="3" customFormat="1" x14ac:dyDescent="0.2">
      <c r="A142" s="4"/>
      <c r="I142" s="2"/>
    </row>
    <row r="143" spans="1:9" s="3" customFormat="1" x14ac:dyDescent="0.2">
      <c r="A143" s="4"/>
      <c r="I143" s="2"/>
    </row>
    <row r="144" spans="1:9" s="3" customFormat="1" x14ac:dyDescent="0.2">
      <c r="A144" s="4"/>
      <c r="I144" s="2"/>
    </row>
    <row r="145" spans="1:9" s="3" customFormat="1" x14ac:dyDescent="0.2">
      <c r="A145" s="4"/>
      <c r="I145" s="2"/>
    </row>
    <row r="146" spans="1:9" s="3" customFormat="1" x14ac:dyDescent="0.2">
      <c r="A146" s="4"/>
      <c r="I146" s="2"/>
    </row>
    <row r="147" spans="1:9" s="3" customFormat="1" x14ac:dyDescent="0.2">
      <c r="A147" s="4"/>
      <c r="I147" s="2"/>
    </row>
    <row r="148" spans="1:9" s="3" customFormat="1" x14ac:dyDescent="0.2">
      <c r="A148" s="4"/>
      <c r="I148" s="2"/>
    </row>
    <row r="149" spans="1:9" s="3" customFormat="1" x14ac:dyDescent="0.2">
      <c r="A149" s="4"/>
      <c r="I149" s="2"/>
    </row>
    <row r="150" spans="1:9" s="3" customFormat="1" x14ac:dyDescent="0.2">
      <c r="A150" s="4"/>
      <c r="I150" s="2"/>
    </row>
    <row r="151" spans="1:9" s="3" customFormat="1" x14ac:dyDescent="0.2">
      <c r="A151" s="4"/>
      <c r="I151" s="2"/>
    </row>
    <row r="152" spans="1:9" s="3" customFormat="1" x14ac:dyDescent="0.2">
      <c r="A152" s="4"/>
      <c r="I152" s="2"/>
    </row>
    <row r="153" spans="1:9" s="3" customFormat="1" x14ac:dyDescent="0.2">
      <c r="A153" s="4"/>
      <c r="I153" s="2"/>
    </row>
    <row r="154" spans="1:9" s="3" customFormat="1" x14ac:dyDescent="0.2">
      <c r="A154" s="4"/>
      <c r="I154" s="2"/>
    </row>
    <row r="155" spans="1:9" s="3" customFormat="1" x14ac:dyDescent="0.2">
      <c r="A155" s="4"/>
      <c r="I155" s="2"/>
    </row>
    <row r="156" spans="1:9" s="3" customFormat="1" x14ac:dyDescent="0.2">
      <c r="A156" s="4"/>
      <c r="I156" s="2"/>
    </row>
    <row r="157" spans="1:9" s="3" customFormat="1" x14ac:dyDescent="0.2">
      <c r="A157" s="4"/>
      <c r="I157" s="2"/>
    </row>
    <row r="158" spans="1:9" s="3" customFormat="1" x14ac:dyDescent="0.2">
      <c r="A158" s="4"/>
      <c r="I158" s="2"/>
    </row>
    <row r="159" spans="1:9" s="3" customFormat="1" x14ac:dyDescent="0.2">
      <c r="A159" s="4"/>
      <c r="I159" s="2"/>
    </row>
    <row r="160" spans="1:9" s="3" customFormat="1" x14ac:dyDescent="0.2">
      <c r="A160" s="4"/>
      <c r="I160" s="2"/>
    </row>
    <row r="161" spans="1:9" s="3" customFormat="1" x14ac:dyDescent="0.2">
      <c r="A161" s="4"/>
      <c r="I161" s="2"/>
    </row>
    <row r="162" spans="1:9" s="3" customFormat="1" x14ac:dyDescent="0.2">
      <c r="A162" s="4"/>
      <c r="I162" s="2"/>
    </row>
    <row r="163" spans="1:9" s="3" customFormat="1" x14ac:dyDescent="0.2">
      <c r="A163" s="4"/>
      <c r="I163" s="2"/>
    </row>
    <row r="164" spans="1:9" s="3" customFormat="1" x14ac:dyDescent="0.2">
      <c r="A164" s="4"/>
      <c r="I164" s="2"/>
    </row>
    <row r="165" spans="1:9" s="3" customFormat="1" x14ac:dyDescent="0.2">
      <c r="A165" s="4"/>
      <c r="I165" s="2"/>
    </row>
    <row r="166" spans="1:9" s="3" customFormat="1" x14ac:dyDescent="0.2">
      <c r="A166" s="4"/>
      <c r="I166" s="2"/>
    </row>
    <row r="167" spans="1:9" s="3" customFormat="1" x14ac:dyDescent="0.2">
      <c r="A167" s="4"/>
      <c r="I167" s="2"/>
    </row>
    <row r="168" spans="1:9" s="3" customFormat="1" x14ac:dyDescent="0.2">
      <c r="A168" s="4"/>
      <c r="I168" s="2"/>
    </row>
    <row r="169" spans="1:9" s="3" customFormat="1" x14ac:dyDescent="0.2">
      <c r="A169" s="4"/>
      <c r="I169" s="2"/>
    </row>
    <row r="170" spans="1:9" s="3" customFormat="1" x14ac:dyDescent="0.2">
      <c r="A170" s="4"/>
      <c r="I170" s="2"/>
    </row>
    <row r="171" spans="1:9" s="3" customFormat="1" x14ac:dyDescent="0.2">
      <c r="A171" s="4"/>
      <c r="I171" s="2"/>
    </row>
    <row r="172" spans="1:9" s="3" customFormat="1" x14ac:dyDescent="0.2">
      <c r="A172" s="4"/>
      <c r="I172" s="2"/>
    </row>
    <row r="173" spans="1:9" s="3" customFormat="1" x14ac:dyDescent="0.2">
      <c r="A173" s="4"/>
      <c r="I173" s="2"/>
    </row>
    <row r="174" spans="1:9" s="3" customFormat="1" x14ac:dyDescent="0.2">
      <c r="A174" s="4"/>
      <c r="I174" s="2"/>
    </row>
    <row r="175" spans="1:9" s="3" customFormat="1" x14ac:dyDescent="0.2">
      <c r="A175" s="4"/>
      <c r="I175" s="2"/>
    </row>
    <row r="176" spans="1:9" s="3" customFormat="1" x14ac:dyDescent="0.2">
      <c r="A176" s="4"/>
      <c r="I176" s="2"/>
    </row>
    <row r="177" spans="1:9" s="3" customFormat="1" x14ac:dyDescent="0.2">
      <c r="A177" s="4"/>
      <c r="I177" s="2"/>
    </row>
    <row r="178" spans="1:9" s="3" customFormat="1" x14ac:dyDescent="0.2">
      <c r="A178" s="4"/>
      <c r="I178" s="2"/>
    </row>
    <row r="179" spans="1:9" s="3" customFormat="1" x14ac:dyDescent="0.2">
      <c r="A179" s="4"/>
      <c r="I179" s="2"/>
    </row>
    <row r="180" spans="1:9" s="3" customFormat="1" x14ac:dyDescent="0.2">
      <c r="A180" s="4"/>
      <c r="I180" s="2"/>
    </row>
    <row r="181" spans="1:9" s="3" customFormat="1" x14ac:dyDescent="0.2">
      <c r="A181" s="4"/>
      <c r="I181" s="2"/>
    </row>
    <row r="182" spans="1:9" s="3" customFormat="1" x14ac:dyDescent="0.2">
      <c r="A182" s="4"/>
      <c r="I182" s="2"/>
    </row>
    <row r="183" spans="1:9" s="3" customFormat="1" x14ac:dyDescent="0.2">
      <c r="A183" s="4"/>
      <c r="I183" s="2"/>
    </row>
    <row r="184" spans="1:9" s="3" customFormat="1" x14ac:dyDescent="0.2">
      <c r="A184" s="4"/>
      <c r="I184" s="2"/>
    </row>
    <row r="185" spans="1:9" s="3" customFormat="1" x14ac:dyDescent="0.2">
      <c r="A185" s="4"/>
      <c r="I185" s="2"/>
    </row>
    <row r="186" spans="1:9" s="3" customFormat="1" x14ac:dyDescent="0.2">
      <c r="A186" s="4"/>
      <c r="I186" s="2"/>
    </row>
    <row r="187" spans="1:9" s="3" customFormat="1" x14ac:dyDescent="0.2">
      <c r="A187" s="4"/>
      <c r="I187" s="2"/>
    </row>
    <row r="188" spans="1:9" s="3" customFormat="1" x14ac:dyDescent="0.2">
      <c r="A188" s="4"/>
      <c r="I188" s="2"/>
    </row>
    <row r="189" spans="1:9" s="3" customFormat="1" x14ac:dyDescent="0.2">
      <c r="A189" s="4"/>
      <c r="I189" s="2"/>
    </row>
    <row r="190" spans="1:9" s="3" customFormat="1" x14ac:dyDescent="0.2">
      <c r="A190" s="4"/>
      <c r="I190" s="2"/>
    </row>
    <row r="191" spans="1:9" s="3" customFormat="1" x14ac:dyDescent="0.2">
      <c r="A191" s="4"/>
      <c r="I191" s="2"/>
    </row>
    <row r="192" spans="1:9" s="3" customFormat="1" x14ac:dyDescent="0.2">
      <c r="A192" s="4"/>
      <c r="I192" s="2"/>
    </row>
    <row r="193" spans="1:9" s="3" customFormat="1" x14ac:dyDescent="0.2">
      <c r="A193" s="4"/>
      <c r="I193" s="2"/>
    </row>
    <row r="194" spans="1:9" s="3" customFormat="1" x14ac:dyDescent="0.2">
      <c r="A194" s="4"/>
      <c r="I194" s="2"/>
    </row>
    <row r="195" spans="1:9" s="3" customFormat="1" x14ac:dyDescent="0.2">
      <c r="A195" s="4"/>
      <c r="I195" s="2"/>
    </row>
    <row r="196" spans="1:9" s="3" customFormat="1" x14ac:dyDescent="0.2">
      <c r="A196" s="4"/>
      <c r="I196" s="2"/>
    </row>
    <row r="197" spans="1:9" s="3" customFormat="1" x14ac:dyDescent="0.2">
      <c r="A197" s="4"/>
      <c r="I197" s="2"/>
    </row>
    <row r="198" spans="1:9" s="3" customFormat="1" x14ac:dyDescent="0.2">
      <c r="A198" s="4"/>
      <c r="I198" s="2"/>
    </row>
    <row r="199" spans="1:9" s="3" customFormat="1" x14ac:dyDescent="0.2">
      <c r="A199" s="4"/>
      <c r="I199" s="2"/>
    </row>
    <row r="200" spans="1:9" s="3" customFormat="1" x14ac:dyDescent="0.2">
      <c r="A200" s="4"/>
      <c r="I200" s="2"/>
    </row>
    <row r="201" spans="1:9" s="3" customFormat="1" x14ac:dyDescent="0.2">
      <c r="A201" s="4"/>
      <c r="I201" s="2"/>
    </row>
    <row r="202" spans="1:9" s="3" customFormat="1" x14ac:dyDescent="0.2">
      <c r="A202" s="4"/>
      <c r="I202" s="2"/>
    </row>
    <row r="203" spans="1:9" s="3" customFormat="1" x14ac:dyDescent="0.2">
      <c r="A203" s="4"/>
      <c r="I203" s="2"/>
    </row>
    <row r="204" spans="1:9" s="3" customFormat="1" x14ac:dyDescent="0.2">
      <c r="A204" s="4"/>
      <c r="I204" s="2"/>
    </row>
    <row r="205" spans="1:9" s="3" customFormat="1" x14ac:dyDescent="0.2">
      <c r="A205" s="4"/>
      <c r="I205" s="2"/>
    </row>
    <row r="206" spans="1:9" s="3" customFormat="1" x14ac:dyDescent="0.2">
      <c r="A206" s="4"/>
      <c r="I206" s="2"/>
    </row>
    <row r="207" spans="1:9" s="3" customFormat="1" x14ac:dyDescent="0.2">
      <c r="A207" s="4"/>
      <c r="I207" s="2"/>
    </row>
    <row r="208" spans="1:9" s="3" customFormat="1" x14ac:dyDescent="0.2">
      <c r="A208" s="4"/>
      <c r="I208" s="2"/>
    </row>
    <row r="209" spans="1:9" s="3" customFormat="1" x14ac:dyDescent="0.2">
      <c r="A209" s="4"/>
      <c r="I209" s="2"/>
    </row>
    <row r="210" spans="1:9" s="3" customFormat="1" x14ac:dyDescent="0.2">
      <c r="A210" s="4"/>
      <c r="I210" s="2"/>
    </row>
    <row r="211" spans="1:9" s="3" customFormat="1" x14ac:dyDescent="0.2">
      <c r="A211" s="4"/>
      <c r="I211" s="2"/>
    </row>
    <row r="212" spans="1:9" s="3" customFormat="1" x14ac:dyDescent="0.2">
      <c r="A212" s="4"/>
      <c r="I212" s="2"/>
    </row>
    <row r="213" spans="1:9" s="3" customFormat="1" x14ac:dyDescent="0.2">
      <c r="A213" s="4"/>
      <c r="I213" s="2"/>
    </row>
    <row r="214" spans="1:9" s="3" customFormat="1" x14ac:dyDescent="0.2">
      <c r="A214" s="4"/>
      <c r="I214" s="2"/>
    </row>
    <row r="215" spans="1:9" s="3" customFormat="1" x14ac:dyDescent="0.2">
      <c r="A215" s="4"/>
      <c r="I215" s="2"/>
    </row>
    <row r="216" spans="1:9" s="3" customFormat="1" x14ac:dyDescent="0.2">
      <c r="A216" s="4"/>
      <c r="I216" s="2"/>
    </row>
    <row r="217" spans="1:9" s="3" customFormat="1" x14ac:dyDescent="0.2">
      <c r="A217" s="4"/>
      <c r="I217" s="2"/>
    </row>
    <row r="218" spans="1:9" s="3" customFormat="1" x14ac:dyDescent="0.2">
      <c r="A218" s="4"/>
      <c r="I218" s="2"/>
    </row>
    <row r="219" spans="1:9" s="3" customFormat="1" x14ac:dyDescent="0.2">
      <c r="A219" s="4"/>
      <c r="I219" s="2"/>
    </row>
    <row r="220" spans="1:9" s="3" customFormat="1" x14ac:dyDescent="0.2">
      <c r="A220" s="4"/>
      <c r="I220" s="2"/>
    </row>
    <row r="221" spans="1:9" s="3" customFormat="1" x14ac:dyDescent="0.2">
      <c r="A221" s="4"/>
      <c r="I221" s="2"/>
    </row>
    <row r="222" spans="1:9" s="3" customFormat="1" x14ac:dyDescent="0.2">
      <c r="A222" s="4"/>
      <c r="I222" s="2"/>
    </row>
    <row r="223" spans="1:9" s="3" customFormat="1" x14ac:dyDescent="0.2">
      <c r="A223" s="4"/>
      <c r="I223" s="2"/>
    </row>
    <row r="224" spans="1:9" s="3" customFormat="1" x14ac:dyDescent="0.2">
      <c r="A224" s="4"/>
      <c r="I224" s="2"/>
    </row>
    <row r="225" spans="1:9" s="3" customFormat="1" x14ac:dyDescent="0.2">
      <c r="A225" s="4"/>
      <c r="I225" s="2"/>
    </row>
    <row r="226" spans="1:9" s="3" customFormat="1" x14ac:dyDescent="0.2">
      <c r="A226" s="4"/>
      <c r="I226" s="2"/>
    </row>
    <row r="227" spans="1:9" s="3" customFormat="1" x14ac:dyDescent="0.2">
      <c r="A227" s="4"/>
      <c r="I227" s="2"/>
    </row>
    <row r="228" spans="1:9" s="3" customFormat="1" x14ac:dyDescent="0.2">
      <c r="A228" s="4"/>
      <c r="I228" s="2"/>
    </row>
    <row r="229" spans="1:9" s="3" customFormat="1" x14ac:dyDescent="0.2">
      <c r="A229" s="4"/>
      <c r="I229" s="2"/>
    </row>
    <row r="230" spans="1:9" s="3" customFormat="1" x14ac:dyDescent="0.2">
      <c r="A230" s="4"/>
      <c r="I230" s="2"/>
    </row>
    <row r="231" spans="1:9" s="3" customFormat="1" x14ac:dyDescent="0.2">
      <c r="A231" s="4"/>
      <c r="I231" s="2"/>
    </row>
    <row r="232" spans="1:9" s="3" customFormat="1" x14ac:dyDescent="0.2">
      <c r="A232" s="4"/>
      <c r="I232" s="2"/>
    </row>
    <row r="233" spans="1:9" s="3" customFormat="1" x14ac:dyDescent="0.2">
      <c r="A233" s="4"/>
      <c r="I233" s="2"/>
    </row>
    <row r="234" spans="1:9" s="3" customFormat="1" x14ac:dyDescent="0.2">
      <c r="A234" s="4"/>
      <c r="I234" s="2"/>
    </row>
    <row r="235" spans="1:9" s="3" customFormat="1" x14ac:dyDescent="0.2">
      <c r="A235" s="4"/>
      <c r="I235" s="2"/>
    </row>
    <row r="236" spans="1:9" s="3" customFormat="1" x14ac:dyDescent="0.2">
      <c r="A236" s="4"/>
      <c r="I236" s="2"/>
    </row>
    <row r="237" spans="1:9" s="3" customFormat="1" x14ac:dyDescent="0.2">
      <c r="A237" s="4"/>
      <c r="I237" s="2"/>
    </row>
    <row r="238" spans="1:9" s="3" customFormat="1" x14ac:dyDescent="0.2">
      <c r="A238" s="4"/>
      <c r="I238" s="2"/>
    </row>
    <row r="239" spans="1:9" s="3" customFormat="1" x14ac:dyDescent="0.2">
      <c r="A239" s="4"/>
      <c r="I239" s="2"/>
    </row>
    <row r="240" spans="1:9" s="3" customFormat="1" x14ac:dyDescent="0.2">
      <c r="A240" s="4"/>
      <c r="I240" s="2"/>
    </row>
    <row r="241" spans="1:9" s="3" customFormat="1" x14ac:dyDescent="0.2">
      <c r="A241" s="4"/>
      <c r="I241" s="2"/>
    </row>
    <row r="242" spans="1:9" s="3" customFormat="1" x14ac:dyDescent="0.2">
      <c r="A242" s="4"/>
      <c r="I242" s="2"/>
    </row>
    <row r="243" spans="1:9" s="3" customFormat="1" x14ac:dyDescent="0.2">
      <c r="A243" s="4"/>
      <c r="I243" s="2"/>
    </row>
    <row r="244" spans="1:9" s="3" customFormat="1" x14ac:dyDescent="0.2">
      <c r="A244" s="4"/>
      <c r="I244" s="2"/>
    </row>
    <row r="245" spans="1:9" s="3" customFormat="1" x14ac:dyDescent="0.2">
      <c r="A245" s="4"/>
      <c r="I245" s="2"/>
    </row>
    <row r="246" spans="1:9" s="3" customFormat="1" x14ac:dyDescent="0.2">
      <c r="A246" s="4"/>
      <c r="I246" s="2"/>
    </row>
    <row r="247" spans="1:9" s="3" customFormat="1" x14ac:dyDescent="0.2">
      <c r="A247" s="4"/>
      <c r="I247" s="2"/>
    </row>
    <row r="248" spans="1:9" s="3" customFormat="1" x14ac:dyDescent="0.2">
      <c r="A248" s="4"/>
      <c r="I248" s="2"/>
    </row>
    <row r="249" spans="1:9" s="3" customFormat="1" x14ac:dyDescent="0.2">
      <c r="A249" s="4"/>
      <c r="I249" s="2"/>
    </row>
    <row r="250" spans="1:9" s="3" customFormat="1" x14ac:dyDescent="0.2">
      <c r="A250" s="4"/>
      <c r="I250" s="2"/>
    </row>
    <row r="251" spans="1:9" s="3" customFormat="1" x14ac:dyDescent="0.2">
      <c r="A251" s="4"/>
      <c r="I251" s="2"/>
    </row>
    <row r="252" spans="1:9" s="3" customFormat="1" x14ac:dyDescent="0.2">
      <c r="A252" s="4"/>
      <c r="I252" s="2"/>
    </row>
    <row r="253" spans="1:9" s="3" customFormat="1" x14ac:dyDescent="0.2">
      <c r="A253" s="4"/>
      <c r="I253" s="2"/>
    </row>
    <row r="254" spans="1:9" s="3" customFormat="1" x14ac:dyDescent="0.2">
      <c r="A254" s="4"/>
      <c r="I254" s="2"/>
    </row>
    <row r="255" spans="1:9" s="3" customFormat="1" x14ac:dyDescent="0.2">
      <c r="A255" s="4"/>
      <c r="I255" s="2"/>
    </row>
    <row r="256" spans="1:9" s="3" customFormat="1" x14ac:dyDescent="0.2">
      <c r="A256" s="4"/>
      <c r="I256" s="2"/>
    </row>
    <row r="257" spans="1:9" s="3" customFormat="1" x14ac:dyDescent="0.2">
      <c r="A257" s="4"/>
      <c r="I257" s="2"/>
    </row>
    <row r="258" spans="1:9" s="3" customFormat="1" x14ac:dyDescent="0.2">
      <c r="A258" s="4"/>
      <c r="I258" s="2"/>
    </row>
    <row r="259" spans="1:9" s="3" customFormat="1" x14ac:dyDescent="0.2">
      <c r="A259" s="4"/>
      <c r="I259" s="2"/>
    </row>
    <row r="260" spans="1:9" s="3" customFormat="1" x14ac:dyDescent="0.2">
      <c r="A260" s="4"/>
      <c r="I260" s="2"/>
    </row>
    <row r="261" spans="1:9" s="3" customFormat="1" x14ac:dyDescent="0.2">
      <c r="A261" s="4"/>
      <c r="I261" s="2"/>
    </row>
    <row r="262" spans="1:9" s="3" customFormat="1" x14ac:dyDescent="0.2">
      <c r="A262" s="4"/>
      <c r="I262" s="2"/>
    </row>
    <row r="263" spans="1:9" s="3" customFormat="1" x14ac:dyDescent="0.2">
      <c r="A263" s="4"/>
      <c r="I263" s="2"/>
    </row>
    <row r="264" spans="1:9" s="3" customFormat="1" x14ac:dyDescent="0.2">
      <c r="A264" s="4"/>
      <c r="I264" s="2"/>
    </row>
    <row r="265" spans="1:9" s="3" customFormat="1" x14ac:dyDescent="0.2">
      <c r="A265" s="4"/>
      <c r="I265" s="2"/>
    </row>
    <row r="266" spans="1:9" s="3" customFormat="1" x14ac:dyDescent="0.2">
      <c r="A266" s="4"/>
      <c r="I266" s="2"/>
    </row>
    <row r="267" spans="1:9" s="3" customFormat="1" x14ac:dyDescent="0.2">
      <c r="A267" s="4"/>
      <c r="I267" s="2"/>
    </row>
    <row r="268" spans="1:9" s="3" customFormat="1" x14ac:dyDescent="0.2">
      <c r="A268" s="4"/>
      <c r="I268" s="2"/>
    </row>
    <row r="269" spans="1:9" s="3" customFormat="1" x14ac:dyDescent="0.2">
      <c r="A269" s="4"/>
      <c r="I269" s="2"/>
    </row>
    <row r="270" spans="1:9" s="3" customFormat="1" x14ac:dyDescent="0.2">
      <c r="A270" s="4"/>
      <c r="I270" s="2"/>
    </row>
    <row r="271" spans="1:9" s="3" customFormat="1" x14ac:dyDescent="0.2">
      <c r="A271" s="4"/>
      <c r="I271" s="2"/>
    </row>
    <row r="272" spans="1:9" s="3" customFormat="1" x14ac:dyDescent="0.2">
      <c r="A272" s="4"/>
      <c r="I272" s="2"/>
    </row>
    <row r="273" spans="1:9" s="3" customFormat="1" x14ac:dyDescent="0.2">
      <c r="A273" s="4"/>
      <c r="I273" s="2"/>
    </row>
    <row r="274" spans="1:9" s="3" customFormat="1" x14ac:dyDescent="0.2">
      <c r="A274" s="4"/>
      <c r="I274" s="2"/>
    </row>
    <row r="275" spans="1:9" s="3" customFormat="1" x14ac:dyDescent="0.2">
      <c r="A275" s="4"/>
      <c r="I275" s="2"/>
    </row>
    <row r="276" spans="1:9" s="3" customFormat="1" x14ac:dyDescent="0.2">
      <c r="A276" s="4"/>
      <c r="I276" s="2"/>
    </row>
    <row r="277" spans="1:9" s="3" customFormat="1" x14ac:dyDescent="0.2">
      <c r="A277" s="4"/>
      <c r="I277" s="2"/>
    </row>
    <row r="278" spans="1:9" s="3" customFormat="1" x14ac:dyDescent="0.2">
      <c r="A278" s="4"/>
      <c r="I278" s="2"/>
    </row>
    <row r="279" spans="1:9" s="3" customFormat="1" x14ac:dyDescent="0.2">
      <c r="A279" s="4"/>
      <c r="I279" s="2"/>
    </row>
    <row r="280" spans="1:9" s="3" customFormat="1" x14ac:dyDescent="0.2">
      <c r="A280" s="4"/>
      <c r="I280" s="2"/>
    </row>
    <row r="281" spans="1:9" s="3" customFormat="1" x14ac:dyDescent="0.2">
      <c r="A281" s="4"/>
      <c r="I281" s="2"/>
    </row>
    <row r="282" spans="1:9" s="3" customFormat="1" x14ac:dyDescent="0.2">
      <c r="A282" s="4"/>
      <c r="I282" s="2"/>
    </row>
    <row r="283" spans="1:9" s="3" customFormat="1" x14ac:dyDescent="0.2">
      <c r="A283" s="4"/>
      <c r="I283" s="2"/>
    </row>
    <row r="284" spans="1:9" s="3" customFormat="1" x14ac:dyDescent="0.2">
      <c r="A284" s="4"/>
      <c r="I284" s="2"/>
    </row>
    <row r="285" spans="1:9" s="3" customFormat="1" x14ac:dyDescent="0.2">
      <c r="A285" s="4"/>
      <c r="I285" s="2"/>
    </row>
    <row r="286" spans="1:9" s="3" customFormat="1" x14ac:dyDescent="0.2">
      <c r="A286" s="4"/>
      <c r="I286" s="2"/>
    </row>
    <row r="287" spans="1:9" s="3" customFormat="1" x14ac:dyDescent="0.2">
      <c r="A287" s="4"/>
      <c r="I287" s="2"/>
    </row>
    <row r="288" spans="1:9" s="3" customFormat="1" x14ac:dyDescent="0.2">
      <c r="A288" s="4"/>
      <c r="I288" s="2"/>
    </row>
    <row r="289" spans="1:9" s="3" customFormat="1" x14ac:dyDescent="0.2">
      <c r="A289" s="4"/>
      <c r="I289" s="2"/>
    </row>
    <row r="290" spans="1:9" s="3" customFormat="1" x14ac:dyDescent="0.2">
      <c r="A290" s="4"/>
      <c r="I290" s="2"/>
    </row>
    <row r="291" spans="1:9" s="3" customFormat="1" x14ac:dyDescent="0.2">
      <c r="A291" s="4"/>
      <c r="I291" s="2"/>
    </row>
    <row r="292" spans="1:9" s="3" customFormat="1" x14ac:dyDescent="0.2">
      <c r="A292" s="4"/>
      <c r="I292" s="2"/>
    </row>
    <row r="293" spans="1:9" s="3" customFormat="1" x14ac:dyDescent="0.2">
      <c r="A293" s="4"/>
      <c r="I293" s="2"/>
    </row>
    <row r="294" spans="1:9" s="3" customFormat="1" x14ac:dyDescent="0.2">
      <c r="A294" s="4"/>
      <c r="I294" s="2"/>
    </row>
    <row r="295" spans="1:9" s="3" customFormat="1" x14ac:dyDescent="0.2">
      <c r="A295" s="4"/>
      <c r="I295" s="2"/>
    </row>
    <row r="296" spans="1:9" s="3" customFormat="1" x14ac:dyDescent="0.2">
      <c r="A296" s="4"/>
      <c r="I296" s="2"/>
    </row>
    <row r="297" spans="1:9" s="3" customFormat="1" x14ac:dyDescent="0.2">
      <c r="A297" s="4"/>
      <c r="I297" s="2"/>
    </row>
    <row r="298" spans="1:9" s="3" customFormat="1" x14ac:dyDescent="0.2">
      <c r="A298" s="4"/>
      <c r="I298" s="2"/>
    </row>
    <row r="299" spans="1:9" s="3" customFormat="1" x14ac:dyDescent="0.2">
      <c r="A299" s="4"/>
      <c r="I299" s="2"/>
    </row>
    <row r="300" spans="1:9" s="3" customFormat="1" x14ac:dyDescent="0.2">
      <c r="A300" s="4"/>
      <c r="I300" s="2"/>
    </row>
    <row r="301" spans="1:9" s="3" customFormat="1" x14ac:dyDescent="0.2">
      <c r="A301" s="4"/>
      <c r="I301" s="2"/>
    </row>
    <row r="302" spans="1:9" s="3" customFormat="1" x14ac:dyDescent="0.2">
      <c r="A302" s="4"/>
      <c r="I302" s="2"/>
    </row>
    <row r="303" spans="1:9" s="3" customFormat="1" x14ac:dyDescent="0.2">
      <c r="A303" s="4"/>
      <c r="I303" s="2"/>
    </row>
    <row r="304" spans="1:9" s="3" customFormat="1" x14ac:dyDescent="0.2">
      <c r="A304" s="4"/>
      <c r="I304" s="2"/>
    </row>
    <row r="305" spans="1:9" s="3" customFormat="1" x14ac:dyDescent="0.2">
      <c r="A305" s="4"/>
      <c r="I305" s="2"/>
    </row>
    <row r="306" spans="1:9" s="3" customFormat="1" x14ac:dyDescent="0.2">
      <c r="A306" s="4"/>
      <c r="I306" s="2"/>
    </row>
    <row r="307" spans="1:9" s="3" customFormat="1" x14ac:dyDescent="0.2">
      <c r="A307" s="4"/>
      <c r="I307" s="2"/>
    </row>
    <row r="308" spans="1:9" s="3" customFormat="1" x14ac:dyDescent="0.2">
      <c r="A308" s="4"/>
      <c r="I308" s="2"/>
    </row>
    <row r="309" spans="1:9" s="3" customFormat="1" x14ac:dyDescent="0.2">
      <c r="A309" s="4"/>
      <c r="I309" s="2"/>
    </row>
    <row r="310" spans="1:9" s="3" customFormat="1" x14ac:dyDescent="0.2">
      <c r="A310" s="4"/>
      <c r="I310" s="2"/>
    </row>
    <row r="311" spans="1:9" s="3" customFormat="1" x14ac:dyDescent="0.2">
      <c r="A311" s="4"/>
      <c r="I311" s="2"/>
    </row>
    <row r="312" spans="1:9" s="3" customFormat="1" x14ac:dyDescent="0.2">
      <c r="A312" s="4"/>
      <c r="I312" s="2"/>
    </row>
    <row r="313" spans="1:9" s="3" customFormat="1" x14ac:dyDescent="0.2">
      <c r="A313" s="4"/>
      <c r="I313" s="2"/>
    </row>
    <row r="314" spans="1:9" s="3" customFormat="1" x14ac:dyDescent="0.2">
      <c r="A314" s="4"/>
      <c r="I314" s="2"/>
    </row>
    <row r="315" spans="1:9" s="3" customFormat="1" x14ac:dyDescent="0.2">
      <c r="A315" s="4"/>
      <c r="I315" s="2"/>
    </row>
    <row r="316" spans="1:9" s="3" customFormat="1" x14ac:dyDescent="0.2">
      <c r="A316" s="4"/>
      <c r="I316" s="2"/>
    </row>
    <row r="317" spans="1:9" s="3" customFormat="1" x14ac:dyDescent="0.2">
      <c r="A317" s="4"/>
      <c r="I317" s="2"/>
    </row>
    <row r="318" spans="1:9" s="3" customFormat="1" x14ac:dyDescent="0.2">
      <c r="A318" s="4"/>
      <c r="I318" s="2"/>
    </row>
    <row r="319" spans="1:9" s="3" customFormat="1" x14ac:dyDescent="0.2">
      <c r="A319" s="4"/>
      <c r="I319" s="2"/>
    </row>
    <row r="320" spans="1:9" s="3" customFormat="1" x14ac:dyDescent="0.2">
      <c r="A320" s="4"/>
      <c r="I320" s="2"/>
    </row>
    <row r="321" spans="1:9" s="3" customFormat="1" x14ac:dyDescent="0.2">
      <c r="A321" s="4"/>
      <c r="I321" s="2"/>
    </row>
    <row r="322" spans="1:9" s="3" customFormat="1" x14ac:dyDescent="0.2">
      <c r="A322" s="4"/>
      <c r="I322" s="2"/>
    </row>
    <row r="323" spans="1:9" s="3" customFormat="1" x14ac:dyDescent="0.2">
      <c r="A323" s="4"/>
      <c r="I323" s="2"/>
    </row>
    <row r="324" spans="1:9" s="3" customFormat="1" x14ac:dyDescent="0.2">
      <c r="A324" s="4"/>
      <c r="I324" s="2"/>
    </row>
    <row r="325" spans="1:9" s="3" customFormat="1" x14ac:dyDescent="0.2">
      <c r="A325" s="4"/>
      <c r="I325" s="2"/>
    </row>
    <row r="326" spans="1:9" s="3" customFormat="1" x14ac:dyDescent="0.2">
      <c r="A326" s="4"/>
      <c r="I326" s="2"/>
    </row>
    <row r="327" spans="1:9" s="3" customFormat="1" x14ac:dyDescent="0.2">
      <c r="A327" s="4"/>
      <c r="I327" s="2"/>
    </row>
    <row r="328" spans="1:9" s="3" customFormat="1" x14ac:dyDescent="0.2">
      <c r="A328" s="4"/>
      <c r="I328" s="2"/>
    </row>
    <row r="329" spans="1:9" s="3" customFormat="1" x14ac:dyDescent="0.2">
      <c r="A329" s="4"/>
      <c r="I329" s="2"/>
    </row>
    <row r="330" spans="1:9" s="3" customFormat="1" x14ac:dyDescent="0.2">
      <c r="A330" s="4"/>
      <c r="I330" s="2"/>
    </row>
    <row r="331" spans="1:9" s="3" customFormat="1" x14ac:dyDescent="0.2">
      <c r="A331" s="4"/>
      <c r="I331" s="2"/>
    </row>
    <row r="332" spans="1:9" s="3" customFormat="1" x14ac:dyDescent="0.2">
      <c r="A332" s="4"/>
      <c r="I332" s="2"/>
    </row>
    <row r="333" spans="1:9" s="3" customFormat="1" x14ac:dyDescent="0.2">
      <c r="A333" s="4"/>
      <c r="I333" s="2"/>
    </row>
    <row r="334" spans="1:9" s="3" customFormat="1" x14ac:dyDescent="0.2">
      <c r="A334" s="4"/>
      <c r="I334" s="2"/>
    </row>
    <row r="335" spans="1:9" s="3" customFormat="1" x14ac:dyDescent="0.2">
      <c r="A335" s="4"/>
      <c r="I335" s="2"/>
    </row>
    <row r="336" spans="1:9" s="3" customFormat="1" x14ac:dyDescent="0.2">
      <c r="A336" s="4"/>
      <c r="I336" s="2"/>
    </row>
    <row r="337" spans="1:9" s="3" customFormat="1" x14ac:dyDescent="0.2">
      <c r="A337" s="4"/>
      <c r="I337" s="2"/>
    </row>
    <row r="338" spans="1:9" s="3" customFormat="1" x14ac:dyDescent="0.2">
      <c r="A338" s="4"/>
      <c r="I338" s="2"/>
    </row>
    <row r="339" spans="1:9" s="3" customFormat="1" x14ac:dyDescent="0.2">
      <c r="A339" s="4"/>
      <c r="I339" s="2"/>
    </row>
    <row r="340" spans="1:9" s="3" customFormat="1" x14ac:dyDescent="0.2">
      <c r="A340" s="4"/>
      <c r="I340" s="2"/>
    </row>
    <row r="341" spans="1:9" s="3" customFormat="1" x14ac:dyDescent="0.2">
      <c r="A341" s="4"/>
      <c r="I341" s="2"/>
    </row>
    <row r="342" spans="1:9" s="3" customFormat="1" x14ac:dyDescent="0.2">
      <c r="A342" s="4"/>
      <c r="I342" s="2"/>
    </row>
    <row r="343" spans="1:9" s="3" customFormat="1" x14ac:dyDescent="0.2">
      <c r="A343" s="4"/>
      <c r="I343" s="2"/>
    </row>
    <row r="344" spans="1:9" s="3" customFormat="1" x14ac:dyDescent="0.2">
      <c r="A344" s="4"/>
      <c r="I344" s="2"/>
    </row>
    <row r="345" spans="1:9" s="3" customFormat="1" x14ac:dyDescent="0.2">
      <c r="A345" s="4"/>
      <c r="I345" s="2"/>
    </row>
    <row r="346" spans="1:9" s="3" customFormat="1" x14ac:dyDescent="0.2">
      <c r="A346" s="4"/>
      <c r="I346" s="2"/>
    </row>
    <row r="347" spans="1:9" s="3" customFormat="1" x14ac:dyDescent="0.2">
      <c r="A347" s="4"/>
      <c r="I347" s="2"/>
    </row>
    <row r="348" spans="1:9" s="3" customFormat="1" x14ac:dyDescent="0.2">
      <c r="A348" s="4"/>
      <c r="I348" s="2"/>
    </row>
    <row r="349" spans="1:9" s="3" customFormat="1" x14ac:dyDescent="0.2">
      <c r="A349" s="4"/>
      <c r="I349" s="2"/>
    </row>
    <row r="350" spans="1:9" s="3" customFormat="1" x14ac:dyDescent="0.2">
      <c r="A350" s="4"/>
      <c r="I350" s="2"/>
    </row>
    <row r="351" spans="1:9" s="3" customFormat="1" x14ac:dyDescent="0.2">
      <c r="A351" s="4"/>
      <c r="I351" s="2"/>
    </row>
    <row r="352" spans="1:9" s="3" customFormat="1" x14ac:dyDescent="0.2">
      <c r="A352" s="4"/>
      <c r="I352" s="2"/>
    </row>
    <row r="353" spans="1:9" s="3" customFormat="1" x14ac:dyDescent="0.2">
      <c r="A353" s="4"/>
      <c r="I353" s="2"/>
    </row>
    <row r="354" spans="1:9" s="3" customFormat="1" x14ac:dyDescent="0.2">
      <c r="A354" s="4"/>
      <c r="I354" s="2"/>
    </row>
    <row r="355" spans="1:9" s="3" customFormat="1" x14ac:dyDescent="0.2">
      <c r="A355" s="4"/>
      <c r="I355" s="2"/>
    </row>
    <row r="356" spans="1:9" s="3" customFormat="1" x14ac:dyDescent="0.2">
      <c r="A356" s="4"/>
      <c r="I356" s="2"/>
    </row>
    <row r="357" spans="1:9" s="3" customFormat="1" x14ac:dyDescent="0.2">
      <c r="A357" s="4"/>
      <c r="I357" s="2"/>
    </row>
    <row r="358" spans="1:9" s="3" customFormat="1" x14ac:dyDescent="0.2">
      <c r="A358" s="4"/>
      <c r="I358" s="2"/>
    </row>
    <row r="359" spans="1:9" s="3" customFormat="1" x14ac:dyDescent="0.2">
      <c r="A359" s="4"/>
      <c r="I359" s="2"/>
    </row>
    <row r="360" spans="1:9" s="3" customFormat="1" x14ac:dyDescent="0.2">
      <c r="A360" s="4"/>
      <c r="I360" s="2"/>
    </row>
    <row r="361" spans="1:9" s="3" customFormat="1" x14ac:dyDescent="0.2">
      <c r="A361" s="4"/>
      <c r="I361" s="2"/>
    </row>
    <row r="362" spans="1:9" s="3" customFormat="1" x14ac:dyDescent="0.2">
      <c r="A362" s="4"/>
      <c r="I362" s="2"/>
    </row>
    <row r="363" spans="1:9" s="3" customFormat="1" x14ac:dyDescent="0.2">
      <c r="A363" s="4"/>
      <c r="I363" s="2"/>
    </row>
    <row r="364" spans="1:9" s="3" customFormat="1" x14ac:dyDescent="0.2">
      <c r="A364" s="4"/>
      <c r="I364" s="2"/>
    </row>
    <row r="365" spans="1:9" s="3" customFormat="1" x14ac:dyDescent="0.2">
      <c r="A365" s="4"/>
      <c r="I365" s="2"/>
    </row>
    <row r="366" spans="1:9" s="3" customFormat="1" x14ac:dyDescent="0.2">
      <c r="A366" s="4"/>
      <c r="I366" s="2"/>
    </row>
    <row r="367" spans="1:9" s="3" customFormat="1" x14ac:dyDescent="0.2">
      <c r="A367" s="4"/>
      <c r="I367" s="2"/>
    </row>
    <row r="368" spans="1:9" s="3" customFormat="1" x14ac:dyDescent="0.2">
      <c r="A368" s="4"/>
      <c r="I368" s="2"/>
    </row>
    <row r="369" spans="1:9" s="3" customFormat="1" x14ac:dyDescent="0.2">
      <c r="A369" s="4"/>
      <c r="I369" s="2"/>
    </row>
    <row r="370" spans="1:9" s="3" customFormat="1" x14ac:dyDescent="0.2">
      <c r="A370" s="4"/>
      <c r="I370" s="2"/>
    </row>
    <row r="371" spans="1:9" s="3" customFormat="1" x14ac:dyDescent="0.2">
      <c r="A371" s="4"/>
      <c r="I371" s="2"/>
    </row>
    <row r="372" spans="1:9" s="3" customFormat="1" x14ac:dyDescent="0.2">
      <c r="A372" s="4"/>
      <c r="I372" s="2"/>
    </row>
    <row r="373" spans="1:9" s="3" customFormat="1" x14ac:dyDescent="0.2">
      <c r="A373" s="4"/>
      <c r="I373" s="2"/>
    </row>
    <row r="374" spans="1:9" s="3" customFormat="1" x14ac:dyDescent="0.2">
      <c r="A374" s="4"/>
      <c r="I374" s="2"/>
    </row>
    <row r="375" spans="1:9" s="3" customFormat="1" x14ac:dyDescent="0.2">
      <c r="A375" s="4"/>
      <c r="I375" s="2"/>
    </row>
    <row r="376" spans="1:9" s="3" customFormat="1" x14ac:dyDescent="0.2">
      <c r="A376" s="4"/>
      <c r="I376" s="2"/>
    </row>
    <row r="377" spans="1:9" s="3" customFormat="1" x14ac:dyDescent="0.2">
      <c r="A377" s="4"/>
      <c r="I377" s="2"/>
    </row>
    <row r="378" spans="1:9" s="3" customFormat="1" x14ac:dyDescent="0.2">
      <c r="A378" s="4"/>
      <c r="I378" s="2"/>
    </row>
    <row r="379" spans="1:9" s="3" customFormat="1" x14ac:dyDescent="0.2">
      <c r="A379" s="4"/>
      <c r="I379" s="2"/>
    </row>
    <row r="380" spans="1:9" s="3" customFormat="1" x14ac:dyDescent="0.2">
      <c r="A380" s="4"/>
      <c r="I380" s="2"/>
    </row>
    <row r="381" spans="1:9" s="3" customFormat="1" x14ac:dyDescent="0.2">
      <c r="A381" s="4"/>
      <c r="I381" s="2"/>
    </row>
    <row r="382" spans="1:9" s="3" customFormat="1" x14ac:dyDescent="0.2">
      <c r="A382" s="4"/>
      <c r="I382" s="2"/>
    </row>
    <row r="383" spans="1:9" s="3" customFormat="1" x14ac:dyDescent="0.2">
      <c r="A383" s="4"/>
      <c r="I383" s="2"/>
    </row>
    <row r="384" spans="1:9" s="3" customFormat="1" x14ac:dyDescent="0.2">
      <c r="A384" s="4"/>
      <c r="I384" s="2"/>
    </row>
    <row r="385" spans="1:9" s="3" customFormat="1" x14ac:dyDescent="0.2">
      <c r="A385" s="4"/>
      <c r="I385" s="2"/>
    </row>
    <row r="386" spans="1:9" s="3" customFormat="1" x14ac:dyDescent="0.2">
      <c r="A386" s="4"/>
      <c r="I386" s="2"/>
    </row>
    <row r="387" spans="1:9" s="3" customFormat="1" x14ac:dyDescent="0.2">
      <c r="A387" s="4"/>
      <c r="I387" s="2"/>
    </row>
    <row r="388" spans="1:9" s="3" customFormat="1" x14ac:dyDescent="0.2">
      <c r="A388" s="4"/>
      <c r="I388" s="2"/>
    </row>
    <row r="389" spans="1:9" s="3" customFormat="1" x14ac:dyDescent="0.2">
      <c r="A389" s="4"/>
      <c r="I389" s="2"/>
    </row>
    <row r="390" spans="1:9" s="3" customFormat="1" x14ac:dyDescent="0.2">
      <c r="A390" s="4"/>
      <c r="I390" s="2"/>
    </row>
    <row r="391" spans="1:9" s="3" customFormat="1" x14ac:dyDescent="0.2">
      <c r="A391" s="4"/>
      <c r="I391" s="2"/>
    </row>
    <row r="392" spans="1:9" s="3" customFormat="1" x14ac:dyDescent="0.2">
      <c r="A392" s="4"/>
      <c r="I392" s="2"/>
    </row>
    <row r="393" spans="1:9" s="3" customFormat="1" x14ac:dyDescent="0.2">
      <c r="A393" s="4"/>
      <c r="I393" s="2"/>
    </row>
    <row r="394" spans="1:9" s="3" customFormat="1" x14ac:dyDescent="0.2">
      <c r="A394" s="4"/>
      <c r="I394" s="2"/>
    </row>
    <row r="395" spans="1:9" s="3" customFormat="1" x14ac:dyDescent="0.2">
      <c r="A395" s="4"/>
      <c r="I395" s="2"/>
    </row>
    <row r="396" spans="1:9" s="3" customFormat="1" x14ac:dyDescent="0.2">
      <c r="A396" s="4"/>
      <c r="I396" s="2"/>
    </row>
    <row r="397" spans="1:9" s="3" customFormat="1" x14ac:dyDescent="0.2">
      <c r="A397" s="4"/>
      <c r="I397" s="2"/>
    </row>
    <row r="398" spans="1:9" s="3" customFormat="1" x14ac:dyDescent="0.2">
      <c r="A398" s="4"/>
      <c r="I398" s="2"/>
    </row>
    <row r="399" spans="1:9" s="3" customFormat="1" x14ac:dyDescent="0.2">
      <c r="A399" s="4"/>
      <c r="I399" s="2"/>
    </row>
    <row r="400" spans="1:9" s="3" customFormat="1" x14ac:dyDescent="0.2">
      <c r="A400" s="4"/>
      <c r="I400" s="2"/>
    </row>
    <row r="401" spans="1:9" s="3" customFormat="1" x14ac:dyDescent="0.2">
      <c r="A401" s="4"/>
      <c r="I401" s="2"/>
    </row>
    <row r="402" spans="1:9" s="3" customFormat="1" x14ac:dyDescent="0.2">
      <c r="A402" s="4"/>
      <c r="I402" s="2"/>
    </row>
    <row r="403" spans="1:9" s="3" customFormat="1" x14ac:dyDescent="0.2">
      <c r="A403" s="4"/>
      <c r="I403" s="2"/>
    </row>
    <row r="404" spans="1:9" s="3" customFormat="1" x14ac:dyDescent="0.2">
      <c r="A404" s="4"/>
      <c r="I404" s="2"/>
    </row>
    <row r="405" spans="1:9" s="3" customFormat="1" x14ac:dyDescent="0.2">
      <c r="A405" s="4"/>
      <c r="I405" s="2"/>
    </row>
    <row r="406" spans="1:9" s="3" customFormat="1" x14ac:dyDescent="0.2">
      <c r="A406" s="4"/>
      <c r="I406" s="2"/>
    </row>
    <row r="407" spans="1:9" s="3" customFormat="1" x14ac:dyDescent="0.2">
      <c r="A407" s="4"/>
      <c r="I407" s="2"/>
    </row>
    <row r="408" spans="1:9" s="3" customFormat="1" x14ac:dyDescent="0.2">
      <c r="A408" s="4"/>
      <c r="I408" s="2"/>
    </row>
    <row r="409" spans="1:9" s="3" customFormat="1" x14ac:dyDescent="0.2">
      <c r="A409" s="4"/>
      <c r="I409" s="2"/>
    </row>
    <row r="410" spans="1:9" s="3" customFormat="1" x14ac:dyDescent="0.2">
      <c r="A410" s="4"/>
      <c r="I410" s="2"/>
    </row>
    <row r="411" spans="1:9" s="3" customFormat="1" x14ac:dyDescent="0.2">
      <c r="A411" s="4"/>
      <c r="I411" s="2"/>
    </row>
    <row r="412" spans="1:9" s="3" customFormat="1" x14ac:dyDescent="0.2">
      <c r="A412" s="4"/>
      <c r="I412" s="2"/>
    </row>
    <row r="413" spans="1:9" s="3" customFormat="1" x14ac:dyDescent="0.2">
      <c r="A413" s="4"/>
      <c r="I413" s="2"/>
    </row>
    <row r="414" spans="1:9" s="3" customFormat="1" x14ac:dyDescent="0.2">
      <c r="A414" s="4"/>
      <c r="I414" s="2"/>
    </row>
    <row r="415" spans="1:9" s="3" customFormat="1" x14ac:dyDescent="0.2">
      <c r="A415" s="4"/>
      <c r="I415" s="2"/>
    </row>
    <row r="416" spans="1:9" s="3" customFormat="1" x14ac:dyDescent="0.2">
      <c r="A416" s="4"/>
      <c r="I416" s="2"/>
    </row>
    <row r="417" spans="1:9" s="3" customFormat="1" x14ac:dyDescent="0.2">
      <c r="A417" s="4"/>
      <c r="I417" s="2"/>
    </row>
    <row r="418" spans="1:9" s="3" customFormat="1" x14ac:dyDescent="0.2">
      <c r="A418" s="4"/>
      <c r="I418" s="2"/>
    </row>
    <row r="419" spans="1:9" s="3" customFormat="1" x14ac:dyDescent="0.2">
      <c r="A419" s="4"/>
      <c r="I419" s="2"/>
    </row>
    <row r="420" spans="1:9" s="3" customFormat="1" x14ac:dyDescent="0.2">
      <c r="A420" s="4"/>
      <c r="I420" s="2"/>
    </row>
    <row r="421" spans="1:9" s="3" customFormat="1" x14ac:dyDescent="0.2">
      <c r="A421" s="4"/>
      <c r="I421" s="2"/>
    </row>
    <row r="422" spans="1:9" s="3" customFormat="1" x14ac:dyDescent="0.2">
      <c r="A422" s="4"/>
      <c r="I422" s="2"/>
    </row>
    <row r="423" spans="1:9" s="3" customFormat="1" x14ac:dyDescent="0.2">
      <c r="A423" s="4"/>
      <c r="I423" s="2"/>
    </row>
    <row r="424" spans="1:9" s="3" customFormat="1" x14ac:dyDescent="0.2">
      <c r="A424" s="4"/>
      <c r="I424" s="2"/>
    </row>
    <row r="425" spans="1:9" s="3" customFormat="1" x14ac:dyDescent="0.2">
      <c r="A425" s="4"/>
      <c r="I425" s="2"/>
    </row>
    <row r="426" spans="1:9" s="3" customFormat="1" x14ac:dyDescent="0.2">
      <c r="A426" s="4"/>
      <c r="I426" s="2"/>
    </row>
    <row r="427" spans="1:9" s="3" customFormat="1" x14ac:dyDescent="0.2">
      <c r="A427" s="4"/>
      <c r="I427" s="2"/>
    </row>
    <row r="428" spans="1:9" s="3" customFormat="1" x14ac:dyDescent="0.2">
      <c r="A428" s="4"/>
      <c r="I428" s="2"/>
    </row>
    <row r="429" spans="1:9" s="3" customFormat="1" x14ac:dyDescent="0.2">
      <c r="A429" s="4"/>
      <c r="I429" s="2"/>
    </row>
    <row r="430" spans="1:9" s="3" customFormat="1" x14ac:dyDescent="0.2">
      <c r="A430" s="4"/>
      <c r="I430" s="2"/>
    </row>
    <row r="431" spans="1:9" s="3" customFormat="1" x14ac:dyDescent="0.2">
      <c r="A431" s="4"/>
      <c r="I431" s="2"/>
    </row>
    <row r="432" spans="1:9" s="3" customFormat="1" x14ac:dyDescent="0.2">
      <c r="A432" s="4"/>
      <c r="I432" s="2"/>
    </row>
    <row r="433" spans="1:9" s="3" customFormat="1" x14ac:dyDescent="0.2">
      <c r="A433" s="4"/>
      <c r="I433" s="2"/>
    </row>
    <row r="434" spans="1:9" s="3" customFormat="1" x14ac:dyDescent="0.2">
      <c r="A434" s="4"/>
      <c r="I434" s="2"/>
    </row>
    <row r="435" spans="1:9" s="3" customFormat="1" x14ac:dyDescent="0.2">
      <c r="A435" s="4"/>
      <c r="I435" s="2"/>
    </row>
    <row r="436" spans="1:9" s="3" customFormat="1" x14ac:dyDescent="0.2">
      <c r="A436" s="4"/>
      <c r="I436" s="2"/>
    </row>
    <row r="437" spans="1:9" s="3" customFormat="1" x14ac:dyDescent="0.2">
      <c r="A437" s="4"/>
      <c r="I437" s="2"/>
    </row>
    <row r="438" spans="1:9" s="3" customFormat="1" x14ac:dyDescent="0.2">
      <c r="A438" s="4"/>
      <c r="I438" s="2"/>
    </row>
    <row r="439" spans="1:9" s="3" customFormat="1" x14ac:dyDescent="0.2">
      <c r="A439" s="4"/>
      <c r="I439" s="2"/>
    </row>
    <row r="440" spans="1:9" s="3" customFormat="1" x14ac:dyDescent="0.2">
      <c r="A440" s="4"/>
      <c r="I440" s="2"/>
    </row>
    <row r="441" spans="1:9" s="3" customFormat="1" x14ac:dyDescent="0.2">
      <c r="A441" s="4"/>
      <c r="I441" s="2"/>
    </row>
    <row r="442" spans="1:9" s="3" customFormat="1" x14ac:dyDescent="0.2">
      <c r="A442" s="4"/>
      <c r="I442" s="2"/>
    </row>
    <row r="443" spans="1:9" s="3" customFormat="1" x14ac:dyDescent="0.2">
      <c r="A443" s="4"/>
      <c r="I443" s="2"/>
    </row>
    <row r="444" spans="1:9" s="3" customFormat="1" x14ac:dyDescent="0.2">
      <c r="A444" s="4"/>
      <c r="I444" s="2"/>
    </row>
    <row r="445" spans="1:9" s="3" customFormat="1" x14ac:dyDescent="0.2">
      <c r="A445" s="4"/>
      <c r="I445" s="2"/>
    </row>
    <row r="446" spans="1:9" s="3" customFormat="1" x14ac:dyDescent="0.2">
      <c r="A446" s="4"/>
      <c r="I446" s="2"/>
    </row>
    <row r="447" spans="1:9" s="3" customFormat="1" x14ac:dyDescent="0.2">
      <c r="A447" s="4"/>
      <c r="I447" s="2"/>
    </row>
    <row r="448" spans="1:9" s="3" customFormat="1" x14ac:dyDescent="0.2">
      <c r="A448" s="4"/>
      <c r="I448" s="2"/>
    </row>
    <row r="449" spans="1:9" s="3" customFormat="1" x14ac:dyDescent="0.2">
      <c r="A449" s="4"/>
      <c r="I449" s="2"/>
    </row>
    <row r="450" spans="1:9" s="3" customFormat="1" x14ac:dyDescent="0.2">
      <c r="A450" s="4"/>
      <c r="I450" s="2"/>
    </row>
    <row r="451" spans="1:9" s="3" customFormat="1" x14ac:dyDescent="0.2">
      <c r="A451" s="4"/>
      <c r="I451" s="2"/>
    </row>
    <row r="452" spans="1:9" s="3" customFormat="1" x14ac:dyDescent="0.2">
      <c r="A452" s="4"/>
      <c r="I452" s="2"/>
    </row>
    <row r="453" spans="1:9" s="3" customFormat="1" x14ac:dyDescent="0.2">
      <c r="A453" s="4"/>
      <c r="I453" s="2"/>
    </row>
    <row r="454" spans="1:9" s="3" customFormat="1" x14ac:dyDescent="0.2">
      <c r="A454" s="4"/>
      <c r="I454" s="2"/>
    </row>
    <row r="455" spans="1:9" s="3" customFormat="1" x14ac:dyDescent="0.2">
      <c r="A455" s="4"/>
      <c r="I455" s="2"/>
    </row>
    <row r="456" spans="1:9" s="3" customFormat="1" x14ac:dyDescent="0.2">
      <c r="A456" s="4"/>
      <c r="I456" s="2"/>
    </row>
    <row r="457" spans="1:9" s="3" customFormat="1" x14ac:dyDescent="0.2">
      <c r="A457" s="4"/>
      <c r="I457" s="2"/>
    </row>
    <row r="458" spans="1:9" s="3" customFormat="1" x14ac:dyDescent="0.2">
      <c r="A458" s="4"/>
      <c r="I458" s="2"/>
    </row>
    <row r="459" spans="1:9" s="3" customFormat="1" x14ac:dyDescent="0.2">
      <c r="A459" s="4"/>
      <c r="I459" s="2"/>
    </row>
    <row r="460" spans="1:9" s="3" customFormat="1" x14ac:dyDescent="0.2">
      <c r="A460" s="4"/>
      <c r="I460" s="2"/>
    </row>
    <row r="461" spans="1:9" s="3" customFormat="1" x14ac:dyDescent="0.2">
      <c r="A461" s="4"/>
      <c r="I461" s="2"/>
    </row>
    <row r="462" spans="1:9" s="3" customFormat="1" x14ac:dyDescent="0.2">
      <c r="A462" s="4"/>
      <c r="I462" s="2"/>
    </row>
    <row r="463" spans="1:9" s="3" customFormat="1" x14ac:dyDescent="0.2">
      <c r="A463" s="4"/>
      <c r="I463" s="2"/>
    </row>
    <row r="464" spans="1:9" s="3" customFormat="1" x14ac:dyDescent="0.2">
      <c r="A464" s="4"/>
      <c r="I464" s="2"/>
    </row>
    <row r="465" spans="1:9" s="3" customFormat="1" x14ac:dyDescent="0.2">
      <c r="A465" s="4"/>
      <c r="I465" s="2"/>
    </row>
    <row r="466" spans="1:9" s="3" customFormat="1" x14ac:dyDescent="0.2">
      <c r="A466" s="4"/>
      <c r="I466" s="2"/>
    </row>
    <row r="467" spans="1:9" s="3" customFormat="1" x14ac:dyDescent="0.2">
      <c r="A467" s="4"/>
      <c r="I467" s="2"/>
    </row>
    <row r="468" spans="1:9" s="3" customFormat="1" x14ac:dyDescent="0.2">
      <c r="A468" s="4"/>
      <c r="I468" s="2"/>
    </row>
    <row r="469" spans="1:9" s="3" customFormat="1" x14ac:dyDescent="0.2">
      <c r="A469" s="4"/>
      <c r="I469" s="2"/>
    </row>
    <row r="470" spans="1:9" s="3" customFormat="1" x14ac:dyDescent="0.2">
      <c r="A470" s="4"/>
      <c r="I470" s="2"/>
    </row>
    <row r="471" spans="1:9" s="3" customFormat="1" x14ac:dyDescent="0.2">
      <c r="A471" s="4"/>
      <c r="I471" s="2"/>
    </row>
    <row r="472" spans="1:9" s="3" customFormat="1" x14ac:dyDescent="0.2">
      <c r="A472" s="4"/>
      <c r="I472" s="2"/>
    </row>
    <row r="473" spans="1:9" s="3" customFormat="1" x14ac:dyDescent="0.2">
      <c r="A473" s="4"/>
      <c r="I473" s="2"/>
    </row>
    <row r="474" spans="1:9" s="3" customFormat="1" x14ac:dyDescent="0.2">
      <c r="A474" s="4"/>
      <c r="I474" s="2"/>
    </row>
    <row r="475" spans="1:9" s="3" customFormat="1" x14ac:dyDescent="0.2">
      <c r="A475" s="4"/>
      <c r="I475" s="2"/>
    </row>
    <row r="476" spans="1:9" s="3" customFormat="1" x14ac:dyDescent="0.2">
      <c r="A476" s="4"/>
      <c r="I476" s="2"/>
    </row>
    <row r="477" spans="1:9" s="3" customFormat="1" x14ac:dyDescent="0.2">
      <c r="A477" s="4"/>
      <c r="I477" s="2"/>
    </row>
    <row r="478" spans="1:9" s="3" customFormat="1" x14ac:dyDescent="0.2">
      <c r="A478" s="4"/>
      <c r="I478" s="2"/>
    </row>
    <row r="479" spans="1:9" s="3" customFormat="1" x14ac:dyDescent="0.2">
      <c r="A479" s="4"/>
      <c r="I479" s="2"/>
    </row>
    <row r="480" spans="1:9" s="3" customFormat="1" x14ac:dyDescent="0.2">
      <c r="A480" s="4"/>
      <c r="I480" s="2"/>
    </row>
    <row r="481" spans="1:9" s="3" customFormat="1" x14ac:dyDescent="0.2">
      <c r="A481" s="4"/>
      <c r="I481" s="2"/>
    </row>
    <row r="482" spans="1:9" s="3" customFormat="1" x14ac:dyDescent="0.2">
      <c r="A482" s="4"/>
      <c r="I482" s="2"/>
    </row>
    <row r="483" spans="1:9" s="3" customFormat="1" x14ac:dyDescent="0.2">
      <c r="A483" s="4"/>
      <c r="I483" s="2"/>
    </row>
    <row r="484" spans="1:9" s="3" customFormat="1" x14ac:dyDescent="0.2">
      <c r="A484" s="4"/>
      <c r="I484" s="2"/>
    </row>
    <row r="485" spans="1:9" s="3" customFormat="1" x14ac:dyDescent="0.2">
      <c r="A485" s="4"/>
      <c r="I485" s="2"/>
    </row>
    <row r="486" spans="1:9" s="3" customFormat="1" x14ac:dyDescent="0.2">
      <c r="A486" s="4"/>
      <c r="I486" s="2"/>
    </row>
    <row r="487" spans="1:9" s="3" customFormat="1" x14ac:dyDescent="0.2">
      <c r="A487" s="4"/>
      <c r="I487" s="2"/>
    </row>
    <row r="488" spans="1:9" s="3" customFormat="1" x14ac:dyDescent="0.2">
      <c r="A488" s="4"/>
      <c r="I488" s="2"/>
    </row>
    <row r="489" spans="1:9" s="3" customFormat="1" x14ac:dyDescent="0.2">
      <c r="A489" s="4"/>
      <c r="I489" s="2"/>
    </row>
    <row r="490" spans="1:9" s="3" customFormat="1" x14ac:dyDescent="0.2">
      <c r="A490" s="4"/>
      <c r="I490" s="2"/>
    </row>
    <row r="491" spans="1:9" s="3" customFormat="1" x14ac:dyDescent="0.2">
      <c r="A491" s="4"/>
      <c r="I491" s="2"/>
    </row>
    <row r="492" spans="1:9" s="3" customFormat="1" x14ac:dyDescent="0.2">
      <c r="A492" s="4"/>
      <c r="I492" s="2"/>
    </row>
    <row r="493" spans="1:9" s="3" customFormat="1" x14ac:dyDescent="0.2">
      <c r="A493" s="4"/>
      <c r="I493" s="2"/>
    </row>
    <row r="494" spans="1:9" s="3" customFormat="1" x14ac:dyDescent="0.2">
      <c r="A494" s="4"/>
      <c r="I494" s="2"/>
    </row>
    <row r="495" spans="1:9" s="3" customFormat="1" x14ac:dyDescent="0.2">
      <c r="A495" s="4"/>
      <c r="I495" s="2"/>
    </row>
    <row r="496" spans="1:9" s="3" customFormat="1" x14ac:dyDescent="0.2">
      <c r="A496" s="4"/>
      <c r="I496" s="2"/>
    </row>
    <row r="497" spans="1:9" s="3" customFormat="1" x14ac:dyDescent="0.2">
      <c r="A497" s="4"/>
      <c r="I497" s="2"/>
    </row>
    <row r="498" spans="1:9" s="3" customFormat="1" x14ac:dyDescent="0.2">
      <c r="A498" s="4"/>
      <c r="I498" s="2"/>
    </row>
    <row r="499" spans="1:9" s="3" customFormat="1" x14ac:dyDescent="0.2">
      <c r="A499" s="4"/>
      <c r="I499" s="2"/>
    </row>
    <row r="500" spans="1:9" s="3" customFormat="1" x14ac:dyDescent="0.2">
      <c r="A500" s="4"/>
      <c r="I500" s="2"/>
    </row>
    <row r="501" spans="1:9" s="3" customFormat="1" x14ac:dyDescent="0.2">
      <c r="A501" s="4"/>
      <c r="I501" s="2"/>
    </row>
    <row r="502" spans="1:9" s="3" customFormat="1" x14ac:dyDescent="0.2">
      <c r="A502" s="4"/>
      <c r="I502" s="2"/>
    </row>
    <row r="503" spans="1:9" s="3" customFormat="1" x14ac:dyDescent="0.2">
      <c r="A503" s="4"/>
      <c r="I503" s="2"/>
    </row>
    <row r="504" spans="1:9" s="3" customFormat="1" x14ac:dyDescent="0.2">
      <c r="A504" s="4"/>
      <c r="I504" s="2"/>
    </row>
    <row r="505" spans="1:9" s="3" customFormat="1" x14ac:dyDescent="0.2">
      <c r="A505" s="4"/>
      <c r="I505" s="2"/>
    </row>
    <row r="506" spans="1:9" s="3" customFormat="1" x14ac:dyDescent="0.2">
      <c r="A506" s="4"/>
      <c r="I506" s="2"/>
    </row>
    <row r="507" spans="1:9" s="3" customFormat="1" x14ac:dyDescent="0.2">
      <c r="A507" s="4"/>
      <c r="I507" s="2"/>
    </row>
    <row r="508" spans="1:9" s="3" customFormat="1" x14ac:dyDescent="0.2">
      <c r="A508" s="4"/>
      <c r="I508" s="2"/>
    </row>
    <row r="509" spans="1:9" s="3" customFormat="1" x14ac:dyDescent="0.2">
      <c r="A509" s="4"/>
      <c r="I509" s="2"/>
    </row>
    <row r="510" spans="1:9" s="3" customFormat="1" x14ac:dyDescent="0.2">
      <c r="A510" s="4"/>
      <c r="I510" s="2"/>
    </row>
    <row r="511" spans="1:9" s="3" customFormat="1" x14ac:dyDescent="0.2">
      <c r="A511" s="4"/>
      <c r="I511" s="2"/>
    </row>
    <row r="512" spans="1:9" s="3" customFormat="1" x14ac:dyDescent="0.2">
      <c r="A512" s="4"/>
      <c r="I512" s="2"/>
    </row>
    <row r="513" spans="1:9" s="3" customFormat="1" x14ac:dyDescent="0.2">
      <c r="A513" s="4"/>
      <c r="I513" s="2"/>
    </row>
    <row r="514" spans="1:9" s="3" customFormat="1" x14ac:dyDescent="0.2">
      <c r="A514" s="4"/>
      <c r="I514" s="2"/>
    </row>
    <row r="515" spans="1:9" s="3" customFormat="1" x14ac:dyDescent="0.2">
      <c r="A515" s="4"/>
      <c r="I515" s="2"/>
    </row>
    <row r="516" spans="1:9" s="3" customFormat="1" x14ac:dyDescent="0.2">
      <c r="A516" s="4"/>
      <c r="I516" s="2"/>
    </row>
    <row r="517" spans="1:9" s="3" customFormat="1" x14ac:dyDescent="0.2">
      <c r="A517" s="4"/>
      <c r="I517" s="2"/>
    </row>
    <row r="518" spans="1:9" s="3" customFormat="1" x14ac:dyDescent="0.2">
      <c r="A518" s="4"/>
      <c r="I518" s="2"/>
    </row>
    <row r="519" spans="1:9" s="3" customFormat="1" x14ac:dyDescent="0.2">
      <c r="A519" s="4"/>
      <c r="I519" s="2"/>
    </row>
    <row r="520" spans="1:9" s="3" customFormat="1" x14ac:dyDescent="0.2">
      <c r="A520" s="4"/>
      <c r="I520" s="2"/>
    </row>
    <row r="521" spans="1:9" s="3" customFormat="1" x14ac:dyDescent="0.2">
      <c r="A521" s="4"/>
      <c r="I521" s="2"/>
    </row>
    <row r="522" spans="1:9" s="3" customFormat="1" x14ac:dyDescent="0.2">
      <c r="A522" s="4"/>
      <c r="I522" s="2"/>
    </row>
    <row r="523" spans="1:9" s="3" customFormat="1" x14ac:dyDescent="0.2">
      <c r="A523" s="4"/>
      <c r="I523" s="2"/>
    </row>
    <row r="524" spans="1:9" s="3" customFormat="1" x14ac:dyDescent="0.2">
      <c r="A524" s="4"/>
      <c r="I524" s="2"/>
    </row>
    <row r="525" spans="1:9" s="3" customFormat="1" x14ac:dyDescent="0.2">
      <c r="A525" s="4"/>
      <c r="I525" s="2"/>
    </row>
    <row r="526" spans="1:9" s="3" customFormat="1" x14ac:dyDescent="0.2">
      <c r="A526" s="4"/>
      <c r="I526" s="2"/>
    </row>
    <row r="527" spans="1:9" s="3" customFormat="1" x14ac:dyDescent="0.2">
      <c r="A527" s="4"/>
      <c r="I527" s="2"/>
    </row>
    <row r="528" spans="1:9" s="3" customFormat="1" x14ac:dyDescent="0.2">
      <c r="A528" s="4"/>
      <c r="I528" s="2"/>
    </row>
    <row r="529" spans="1:9" s="3" customFormat="1" x14ac:dyDescent="0.2">
      <c r="A529" s="4"/>
      <c r="I529" s="2"/>
    </row>
    <row r="530" spans="1:9" s="3" customFormat="1" x14ac:dyDescent="0.2">
      <c r="A530" s="4"/>
      <c r="I530" s="2"/>
    </row>
    <row r="531" spans="1:9" s="3" customFormat="1" x14ac:dyDescent="0.2">
      <c r="A531" s="4"/>
      <c r="I531" s="2"/>
    </row>
    <row r="532" spans="1:9" s="3" customFormat="1" x14ac:dyDescent="0.2">
      <c r="A532" s="4"/>
      <c r="I532" s="2"/>
    </row>
    <row r="533" spans="1:9" s="3" customFormat="1" x14ac:dyDescent="0.2">
      <c r="A533" s="4"/>
      <c r="I533" s="2"/>
    </row>
    <row r="534" spans="1:9" s="3" customFormat="1" x14ac:dyDescent="0.2">
      <c r="A534" s="4"/>
      <c r="I534" s="2"/>
    </row>
    <row r="535" spans="1:9" s="3" customFormat="1" x14ac:dyDescent="0.2">
      <c r="A535" s="4"/>
      <c r="I535" s="2"/>
    </row>
    <row r="536" spans="1:9" s="3" customFormat="1" x14ac:dyDescent="0.2">
      <c r="A536" s="4"/>
      <c r="I536" s="2"/>
    </row>
    <row r="537" spans="1:9" s="3" customFormat="1" x14ac:dyDescent="0.2">
      <c r="A537" s="4"/>
      <c r="I537" s="2"/>
    </row>
    <row r="538" spans="1:9" s="3" customFormat="1" x14ac:dyDescent="0.2">
      <c r="A538" s="4"/>
      <c r="I538" s="2"/>
    </row>
    <row r="539" spans="1:9" s="3" customFormat="1" x14ac:dyDescent="0.2">
      <c r="A539" s="4"/>
      <c r="I539" s="2"/>
    </row>
    <row r="540" spans="1:9" s="3" customFormat="1" x14ac:dyDescent="0.2">
      <c r="A540" s="4"/>
      <c r="I540" s="2"/>
    </row>
    <row r="541" spans="1:9" s="3" customFormat="1" x14ac:dyDescent="0.2">
      <c r="A541" s="4"/>
      <c r="I541" s="2"/>
    </row>
    <row r="542" spans="1:9" s="3" customFormat="1" x14ac:dyDescent="0.2">
      <c r="A542" s="4"/>
      <c r="I542" s="2"/>
    </row>
    <row r="543" spans="1:9" s="3" customFormat="1" x14ac:dyDescent="0.2">
      <c r="A543" s="4"/>
      <c r="I543" s="2"/>
    </row>
    <row r="544" spans="1:9" s="3" customFormat="1" x14ac:dyDescent="0.2">
      <c r="A544" s="4"/>
      <c r="I544" s="2"/>
    </row>
    <row r="545" spans="1:9" s="3" customFormat="1" x14ac:dyDescent="0.2">
      <c r="A545" s="4"/>
      <c r="I545" s="2"/>
    </row>
    <row r="546" spans="1:9" s="3" customFormat="1" x14ac:dyDescent="0.2">
      <c r="A546" s="4"/>
      <c r="I546" s="2"/>
    </row>
    <row r="547" spans="1:9" s="3" customFormat="1" x14ac:dyDescent="0.2">
      <c r="A547" s="4"/>
      <c r="I547" s="2"/>
    </row>
    <row r="548" spans="1:9" s="3" customFormat="1" x14ac:dyDescent="0.2">
      <c r="A548" s="4"/>
      <c r="I548" s="2"/>
    </row>
    <row r="549" spans="1:9" s="3" customFormat="1" x14ac:dyDescent="0.2">
      <c r="A549" s="4"/>
      <c r="I549" s="2"/>
    </row>
    <row r="550" spans="1:9" s="3" customFormat="1" x14ac:dyDescent="0.2">
      <c r="A550" s="4"/>
      <c r="I550" s="2"/>
    </row>
    <row r="551" spans="1:9" s="3" customFormat="1" x14ac:dyDescent="0.2">
      <c r="A551" s="4"/>
      <c r="I551" s="2"/>
    </row>
    <row r="552" spans="1:9" s="3" customFormat="1" x14ac:dyDescent="0.2">
      <c r="A552" s="4"/>
      <c r="I552" s="2"/>
    </row>
    <row r="553" spans="1:9" s="3" customFormat="1" x14ac:dyDescent="0.2">
      <c r="A553" s="4"/>
      <c r="I553" s="2"/>
    </row>
    <row r="554" spans="1:9" s="3" customFormat="1" x14ac:dyDescent="0.2">
      <c r="A554" s="4"/>
      <c r="I554" s="2"/>
    </row>
    <row r="555" spans="1:9" s="3" customFormat="1" x14ac:dyDescent="0.2">
      <c r="A555" s="4"/>
      <c r="I555" s="2"/>
    </row>
    <row r="556" spans="1:9" s="3" customFormat="1" x14ac:dyDescent="0.2">
      <c r="A556" s="4"/>
      <c r="I556" s="2"/>
    </row>
    <row r="557" spans="1:9" s="3" customFormat="1" x14ac:dyDescent="0.2">
      <c r="A557" s="4"/>
      <c r="I557" s="2"/>
    </row>
    <row r="558" spans="1:9" s="3" customFormat="1" x14ac:dyDescent="0.2">
      <c r="A558" s="4"/>
      <c r="I558" s="2"/>
    </row>
    <row r="559" spans="1:9" s="3" customFormat="1" x14ac:dyDescent="0.2">
      <c r="A559" s="4"/>
      <c r="I559" s="2"/>
    </row>
    <row r="560" spans="1:9" s="3" customFormat="1" x14ac:dyDescent="0.2">
      <c r="A560" s="4"/>
      <c r="I560" s="2"/>
    </row>
    <row r="561" spans="1:9" s="3" customFormat="1" x14ac:dyDescent="0.2">
      <c r="A561" s="4"/>
      <c r="I561" s="2"/>
    </row>
    <row r="562" spans="1:9" s="3" customFormat="1" x14ac:dyDescent="0.2">
      <c r="A562" s="4"/>
      <c r="I562" s="2"/>
    </row>
    <row r="563" spans="1:9" s="3" customFormat="1" x14ac:dyDescent="0.2">
      <c r="A563" s="4"/>
      <c r="I563" s="2"/>
    </row>
    <row r="564" spans="1:9" s="3" customFormat="1" x14ac:dyDescent="0.2">
      <c r="A564" s="4"/>
      <c r="I564" s="2"/>
    </row>
    <row r="565" spans="1:9" s="3" customFormat="1" x14ac:dyDescent="0.2">
      <c r="A565" s="4"/>
      <c r="I565" s="2"/>
    </row>
    <row r="566" spans="1:9" s="3" customFormat="1" x14ac:dyDescent="0.2">
      <c r="A566" s="4"/>
      <c r="I566" s="2"/>
    </row>
    <row r="567" spans="1:9" s="3" customFormat="1" x14ac:dyDescent="0.2">
      <c r="A567" s="4"/>
      <c r="I567" s="2"/>
    </row>
    <row r="568" spans="1:9" s="3" customFormat="1" x14ac:dyDescent="0.2">
      <c r="A568" s="4"/>
      <c r="I568" s="2"/>
    </row>
    <row r="569" spans="1:9" s="3" customFormat="1" x14ac:dyDescent="0.2">
      <c r="A569" s="4"/>
      <c r="I569" s="2"/>
    </row>
    <row r="570" spans="1:9" s="3" customFormat="1" x14ac:dyDescent="0.2">
      <c r="A570" s="4"/>
      <c r="I570" s="2"/>
    </row>
    <row r="571" spans="1:9" s="3" customFormat="1" x14ac:dyDescent="0.2">
      <c r="A571" s="4"/>
      <c r="I571" s="2"/>
    </row>
    <row r="572" spans="1:9" s="3" customFormat="1" x14ac:dyDescent="0.2">
      <c r="A572" s="4"/>
      <c r="I572" s="2"/>
    </row>
    <row r="573" spans="1:9" s="3" customFormat="1" x14ac:dyDescent="0.2">
      <c r="A573" s="4"/>
      <c r="I573" s="2"/>
    </row>
    <row r="574" spans="1:9" s="3" customFormat="1" x14ac:dyDescent="0.2">
      <c r="A574" s="4"/>
      <c r="I574" s="2"/>
    </row>
    <row r="575" spans="1:9" s="3" customFormat="1" x14ac:dyDescent="0.2">
      <c r="A575" s="4"/>
      <c r="I575" s="2"/>
    </row>
    <row r="576" spans="1:9" s="3" customFormat="1" x14ac:dyDescent="0.2">
      <c r="A576" s="4"/>
      <c r="I576" s="2"/>
    </row>
    <row r="577" spans="1:9" s="3" customFormat="1" x14ac:dyDescent="0.2">
      <c r="A577" s="4"/>
      <c r="I577" s="2"/>
    </row>
    <row r="578" spans="1:9" s="3" customFormat="1" x14ac:dyDescent="0.2">
      <c r="A578" s="4"/>
      <c r="I578" s="2"/>
    </row>
    <row r="579" spans="1:9" s="3" customFormat="1" x14ac:dyDescent="0.2">
      <c r="A579" s="4"/>
      <c r="I579" s="2"/>
    </row>
    <row r="580" spans="1:9" s="3" customFormat="1" x14ac:dyDescent="0.2">
      <c r="A580" s="4"/>
      <c r="I580" s="2"/>
    </row>
    <row r="581" spans="1:9" s="3" customFormat="1" x14ac:dyDescent="0.2">
      <c r="A581" s="4"/>
      <c r="I581" s="2"/>
    </row>
    <row r="582" spans="1:9" s="3" customFormat="1" x14ac:dyDescent="0.2">
      <c r="A582" s="4"/>
      <c r="I582" s="2"/>
    </row>
    <row r="583" spans="1:9" s="3" customFormat="1" x14ac:dyDescent="0.2">
      <c r="A583" s="4"/>
      <c r="I583" s="2"/>
    </row>
    <row r="584" spans="1:9" s="3" customFormat="1" x14ac:dyDescent="0.2">
      <c r="A584" s="4"/>
      <c r="I584" s="2"/>
    </row>
    <row r="585" spans="1:9" s="3" customFormat="1" x14ac:dyDescent="0.2">
      <c r="A585" s="4"/>
      <c r="I585" s="2"/>
    </row>
    <row r="586" spans="1:9" s="3" customFormat="1" x14ac:dyDescent="0.2">
      <c r="A586" s="4"/>
      <c r="I586" s="2"/>
    </row>
    <row r="587" spans="1:9" s="3" customFormat="1" x14ac:dyDescent="0.2">
      <c r="A587" s="4"/>
      <c r="I587" s="2"/>
    </row>
    <row r="588" spans="1:9" s="3" customFormat="1" x14ac:dyDescent="0.2">
      <c r="A588" s="4"/>
      <c r="I588" s="2"/>
    </row>
    <row r="589" spans="1:9" s="3" customFormat="1" x14ac:dyDescent="0.2">
      <c r="A589" s="4"/>
      <c r="I589" s="2"/>
    </row>
    <row r="590" spans="1:9" s="3" customFormat="1" x14ac:dyDescent="0.2">
      <c r="A590" s="4"/>
      <c r="I590" s="2"/>
    </row>
    <row r="591" spans="1:9" s="3" customFormat="1" x14ac:dyDescent="0.2">
      <c r="A591" s="4"/>
      <c r="I591" s="2"/>
    </row>
    <row r="592" spans="1:9" s="3" customFormat="1" x14ac:dyDescent="0.2">
      <c r="A592" s="4"/>
      <c r="I592" s="2"/>
    </row>
    <row r="593" spans="1:9" s="3" customFormat="1" x14ac:dyDescent="0.2">
      <c r="A593" s="4"/>
      <c r="I593" s="2"/>
    </row>
    <row r="594" spans="1:9" s="3" customFormat="1" x14ac:dyDescent="0.2">
      <c r="A594" s="4"/>
      <c r="I594" s="2"/>
    </row>
    <row r="595" spans="1:9" s="3" customFormat="1" x14ac:dyDescent="0.2">
      <c r="A595" s="4"/>
      <c r="I595" s="2"/>
    </row>
    <row r="596" spans="1:9" s="3" customFormat="1" x14ac:dyDescent="0.2">
      <c r="A596" s="4"/>
      <c r="I596" s="2"/>
    </row>
    <row r="597" spans="1:9" s="3" customFormat="1" x14ac:dyDescent="0.2">
      <c r="A597" s="4"/>
      <c r="I597" s="2"/>
    </row>
    <row r="598" spans="1:9" s="3" customFormat="1" x14ac:dyDescent="0.2">
      <c r="A598" s="4"/>
      <c r="I598" s="2"/>
    </row>
    <row r="599" spans="1:9" s="3" customFormat="1" x14ac:dyDescent="0.2">
      <c r="A599" s="4"/>
      <c r="I599" s="2"/>
    </row>
    <row r="600" spans="1:9" s="3" customFormat="1" x14ac:dyDescent="0.2">
      <c r="A600" s="4"/>
      <c r="I600" s="2"/>
    </row>
    <row r="601" spans="1:9" s="3" customFormat="1" x14ac:dyDescent="0.2">
      <c r="A601" s="4"/>
      <c r="I601" s="2"/>
    </row>
    <row r="602" spans="1:9" s="3" customFormat="1" x14ac:dyDescent="0.2">
      <c r="A602" s="4"/>
      <c r="I602" s="2"/>
    </row>
    <row r="603" spans="1:9" s="3" customFormat="1" x14ac:dyDescent="0.2">
      <c r="A603" s="4"/>
      <c r="I603" s="2"/>
    </row>
    <row r="604" spans="1:9" s="3" customFormat="1" x14ac:dyDescent="0.2">
      <c r="A604" s="4"/>
      <c r="I604" s="2"/>
    </row>
    <row r="605" spans="1:9" s="3" customFormat="1" x14ac:dyDescent="0.2">
      <c r="A605" s="4"/>
      <c r="I605" s="2"/>
    </row>
    <row r="606" spans="1:9" s="3" customFormat="1" x14ac:dyDescent="0.2">
      <c r="A606" s="4"/>
      <c r="I606" s="2"/>
    </row>
    <row r="607" spans="1:9" s="3" customFormat="1" x14ac:dyDescent="0.2">
      <c r="A607" s="4"/>
      <c r="I607" s="2"/>
    </row>
    <row r="608" spans="1:9" s="3" customFormat="1" x14ac:dyDescent="0.2">
      <c r="A608" s="4"/>
      <c r="I608" s="2"/>
    </row>
    <row r="609" spans="1:9" s="3" customFormat="1" x14ac:dyDescent="0.2">
      <c r="A609" s="4"/>
      <c r="I609" s="2"/>
    </row>
    <row r="610" spans="1:9" s="3" customFormat="1" x14ac:dyDescent="0.2">
      <c r="A610" s="4"/>
      <c r="I610" s="2"/>
    </row>
    <row r="611" spans="1:9" s="3" customFormat="1" x14ac:dyDescent="0.2">
      <c r="A611" s="4"/>
      <c r="I611" s="2"/>
    </row>
    <row r="612" spans="1:9" s="3" customFormat="1" x14ac:dyDescent="0.2">
      <c r="A612" s="4"/>
      <c r="I612" s="2"/>
    </row>
    <row r="613" spans="1:9" s="3" customFormat="1" x14ac:dyDescent="0.2">
      <c r="A613" s="4"/>
      <c r="I613" s="2"/>
    </row>
    <row r="614" spans="1:9" s="3" customFormat="1" x14ac:dyDescent="0.2">
      <c r="A614" s="4"/>
      <c r="I614" s="2"/>
    </row>
    <row r="615" spans="1:9" s="3" customFormat="1" x14ac:dyDescent="0.2">
      <c r="A615" s="4"/>
      <c r="I615" s="2"/>
    </row>
    <row r="616" spans="1:9" s="3" customFormat="1" x14ac:dyDescent="0.2">
      <c r="A616" s="4"/>
      <c r="I616" s="2"/>
    </row>
    <row r="617" spans="1:9" s="3" customFormat="1" x14ac:dyDescent="0.2">
      <c r="A617" s="4"/>
      <c r="I617" s="2"/>
    </row>
    <row r="618" spans="1:9" s="3" customFormat="1" x14ac:dyDescent="0.2">
      <c r="A618" s="4"/>
      <c r="I618" s="2"/>
    </row>
    <row r="619" spans="1:9" s="3" customFormat="1" x14ac:dyDescent="0.2">
      <c r="A619" s="4"/>
      <c r="I619" s="2"/>
    </row>
    <row r="620" spans="1:9" s="3" customFormat="1" x14ac:dyDescent="0.2">
      <c r="A620" s="4"/>
      <c r="I620" s="2"/>
    </row>
    <row r="621" spans="1:9" s="3" customFormat="1" x14ac:dyDescent="0.2">
      <c r="A621" s="4"/>
      <c r="I621" s="2"/>
    </row>
    <row r="622" spans="1:9" s="3" customFormat="1" x14ac:dyDescent="0.2">
      <c r="A622" s="4"/>
      <c r="I622" s="2"/>
    </row>
    <row r="623" spans="1:9" s="3" customFormat="1" x14ac:dyDescent="0.2">
      <c r="A623" s="4"/>
      <c r="I623" s="2"/>
    </row>
    <row r="624" spans="1:9" s="3" customFormat="1" x14ac:dyDescent="0.2">
      <c r="A624" s="4"/>
      <c r="I624" s="2"/>
    </row>
    <row r="625" spans="1:9" s="3" customFormat="1" x14ac:dyDescent="0.2">
      <c r="A625" s="4"/>
      <c r="I625" s="2"/>
    </row>
    <row r="626" spans="1:9" s="3" customFormat="1" x14ac:dyDescent="0.2">
      <c r="A626" s="4"/>
      <c r="I626" s="2"/>
    </row>
    <row r="627" spans="1:9" s="3" customFormat="1" x14ac:dyDescent="0.2">
      <c r="A627" s="4"/>
      <c r="I627" s="2"/>
    </row>
    <row r="628" spans="1:9" s="3" customFormat="1" x14ac:dyDescent="0.2">
      <c r="A628" s="4"/>
      <c r="I628" s="2"/>
    </row>
    <row r="629" spans="1:9" s="3" customFormat="1" x14ac:dyDescent="0.2">
      <c r="A629" s="4"/>
      <c r="I629" s="2"/>
    </row>
    <row r="630" spans="1:9" s="3" customFormat="1" x14ac:dyDescent="0.2">
      <c r="A630" s="4"/>
      <c r="I630" s="2"/>
    </row>
    <row r="631" spans="1:9" s="3" customFormat="1" x14ac:dyDescent="0.2">
      <c r="A631" s="4"/>
      <c r="I631" s="2"/>
    </row>
    <row r="632" spans="1:9" s="3" customFormat="1" x14ac:dyDescent="0.2">
      <c r="A632" s="4"/>
      <c r="I632" s="2"/>
    </row>
    <row r="633" spans="1:9" s="3" customFormat="1" x14ac:dyDescent="0.2">
      <c r="A633" s="4"/>
      <c r="I633" s="2"/>
    </row>
    <row r="634" spans="1:9" s="3" customFormat="1" x14ac:dyDescent="0.2">
      <c r="A634" s="4"/>
      <c r="I634" s="2"/>
    </row>
    <row r="635" spans="1:9" s="3" customFormat="1" x14ac:dyDescent="0.2">
      <c r="A635" s="4"/>
      <c r="I635" s="2"/>
    </row>
    <row r="636" spans="1:9" s="3" customFormat="1" x14ac:dyDescent="0.2">
      <c r="A636" s="4"/>
      <c r="I636" s="2"/>
    </row>
    <row r="637" spans="1:9" s="3" customFormat="1" x14ac:dyDescent="0.2">
      <c r="A637" s="4"/>
      <c r="I637" s="2"/>
    </row>
    <row r="638" spans="1:9" s="3" customFormat="1" x14ac:dyDescent="0.2">
      <c r="A638" s="4"/>
      <c r="I638" s="2"/>
    </row>
    <row r="639" spans="1:9" s="3" customFormat="1" x14ac:dyDescent="0.2">
      <c r="A639" s="4"/>
      <c r="I639" s="2"/>
    </row>
    <row r="640" spans="1:9" s="3" customFormat="1" x14ac:dyDescent="0.2">
      <c r="A640" s="4"/>
      <c r="I640" s="2"/>
    </row>
    <row r="641" spans="1:9" s="3" customFormat="1" x14ac:dyDescent="0.2">
      <c r="A641" s="4"/>
      <c r="I641" s="2"/>
    </row>
    <row r="642" spans="1:9" s="3" customFormat="1" x14ac:dyDescent="0.2">
      <c r="A642" s="4"/>
      <c r="I642" s="2"/>
    </row>
    <row r="643" spans="1:9" s="3" customFormat="1" x14ac:dyDescent="0.2">
      <c r="A643" s="4"/>
      <c r="I643" s="2"/>
    </row>
    <row r="644" spans="1:9" s="3" customFormat="1" x14ac:dyDescent="0.2">
      <c r="A644" s="4"/>
      <c r="I644" s="2"/>
    </row>
    <row r="645" spans="1:9" s="3" customFormat="1" x14ac:dyDescent="0.2">
      <c r="A645" s="4"/>
      <c r="I645" s="2"/>
    </row>
    <row r="646" spans="1:9" s="3" customFormat="1" x14ac:dyDescent="0.2">
      <c r="A646" s="4"/>
      <c r="I646" s="2"/>
    </row>
    <row r="647" spans="1:9" s="3" customFormat="1" x14ac:dyDescent="0.2">
      <c r="A647" s="4"/>
      <c r="I647" s="2"/>
    </row>
    <row r="648" spans="1:9" s="3" customFormat="1" x14ac:dyDescent="0.2">
      <c r="A648" s="4"/>
      <c r="I648" s="2"/>
    </row>
    <row r="649" spans="1:9" s="3" customFormat="1" x14ac:dyDescent="0.2">
      <c r="A649" s="4"/>
      <c r="I649" s="2"/>
    </row>
    <row r="650" spans="1:9" s="3" customFormat="1" x14ac:dyDescent="0.2">
      <c r="A650" s="4"/>
      <c r="I650" s="2"/>
    </row>
    <row r="651" spans="1:9" s="3" customFormat="1" x14ac:dyDescent="0.2">
      <c r="A651" s="4"/>
      <c r="I651" s="2"/>
    </row>
    <row r="652" spans="1:9" s="3" customFormat="1" x14ac:dyDescent="0.2">
      <c r="A652" s="4"/>
      <c r="I652" s="2"/>
    </row>
    <row r="653" spans="1:9" s="3" customFormat="1" x14ac:dyDescent="0.2">
      <c r="A653" s="4"/>
      <c r="I653" s="2"/>
    </row>
    <row r="654" spans="1:9" s="3" customFormat="1" x14ac:dyDescent="0.2">
      <c r="A654" s="4"/>
      <c r="I654" s="2"/>
    </row>
    <row r="655" spans="1:9" s="3" customFormat="1" x14ac:dyDescent="0.2">
      <c r="A655" s="4"/>
      <c r="I655" s="2"/>
    </row>
    <row r="656" spans="1:9" s="3" customFormat="1" x14ac:dyDescent="0.2">
      <c r="A656" s="4"/>
      <c r="I656" s="2"/>
    </row>
    <row r="657" spans="1:9" s="3" customFormat="1" x14ac:dyDescent="0.2">
      <c r="A657" s="4"/>
      <c r="I657" s="2"/>
    </row>
    <row r="658" spans="1:9" s="3" customFormat="1" x14ac:dyDescent="0.2">
      <c r="A658" s="4"/>
      <c r="I658" s="2"/>
    </row>
    <row r="659" spans="1:9" s="3" customFormat="1" x14ac:dyDescent="0.2">
      <c r="A659" s="4"/>
      <c r="I659" s="2"/>
    </row>
    <row r="660" spans="1:9" s="3" customFormat="1" x14ac:dyDescent="0.2">
      <c r="A660" s="4"/>
      <c r="I660" s="2"/>
    </row>
    <row r="661" spans="1:9" s="3" customFormat="1" x14ac:dyDescent="0.2">
      <c r="A661" s="4"/>
      <c r="I661" s="2"/>
    </row>
    <row r="662" spans="1:9" s="3" customFormat="1" x14ac:dyDescent="0.2">
      <c r="A662" s="4"/>
      <c r="I662" s="2"/>
    </row>
    <row r="663" spans="1:9" s="3" customFormat="1" x14ac:dyDescent="0.2">
      <c r="A663" s="4"/>
      <c r="I663" s="2"/>
    </row>
    <row r="664" spans="1:9" s="3" customFormat="1" x14ac:dyDescent="0.2">
      <c r="A664" s="4"/>
      <c r="I664" s="2"/>
    </row>
    <row r="665" spans="1:9" s="3" customFormat="1" x14ac:dyDescent="0.2">
      <c r="A665" s="4"/>
      <c r="I665" s="2"/>
    </row>
    <row r="666" spans="1:9" s="3" customFormat="1" x14ac:dyDescent="0.2">
      <c r="A666" s="4"/>
      <c r="I666" s="2"/>
    </row>
    <row r="667" spans="1:9" s="3" customFormat="1" x14ac:dyDescent="0.2">
      <c r="A667" s="4"/>
      <c r="I667" s="2"/>
    </row>
    <row r="668" spans="1:9" s="3" customFormat="1" x14ac:dyDescent="0.2">
      <c r="A668" s="4"/>
      <c r="I668" s="2"/>
    </row>
    <row r="669" spans="1:9" s="3" customFormat="1" x14ac:dyDescent="0.2">
      <c r="A669" s="4"/>
      <c r="I669" s="2"/>
    </row>
    <row r="670" spans="1:9" s="3" customFormat="1" x14ac:dyDescent="0.2">
      <c r="A670" s="4"/>
      <c r="I670" s="2"/>
    </row>
    <row r="671" spans="1:9" s="3" customFormat="1" x14ac:dyDescent="0.2">
      <c r="A671" s="4"/>
      <c r="I671" s="2"/>
    </row>
    <row r="672" spans="1:9" s="3" customFormat="1" x14ac:dyDescent="0.2">
      <c r="A672" s="4"/>
      <c r="I672" s="2"/>
    </row>
    <row r="673" spans="1:9" s="3" customFormat="1" x14ac:dyDescent="0.2">
      <c r="A673" s="4"/>
      <c r="I673" s="2"/>
    </row>
    <row r="674" spans="1:9" s="3" customFormat="1" x14ac:dyDescent="0.2">
      <c r="A674" s="4"/>
      <c r="I674" s="2"/>
    </row>
    <row r="675" spans="1:9" s="3" customFormat="1" x14ac:dyDescent="0.2">
      <c r="A675" s="4"/>
      <c r="I675" s="2"/>
    </row>
    <row r="676" spans="1:9" s="3" customFormat="1" x14ac:dyDescent="0.2">
      <c r="A676" s="4"/>
      <c r="I676" s="2"/>
    </row>
    <row r="677" spans="1:9" s="3" customFormat="1" x14ac:dyDescent="0.2">
      <c r="A677" s="4"/>
      <c r="I677" s="2"/>
    </row>
    <row r="678" spans="1:9" s="3" customFormat="1" x14ac:dyDescent="0.2">
      <c r="A678" s="4"/>
      <c r="I678" s="2"/>
    </row>
    <row r="679" spans="1:9" s="3" customFormat="1" x14ac:dyDescent="0.2">
      <c r="A679" s="4"/>
      <c r="I679" s="2"/>
    </row>
    <row r="680" spans="1:9" s="3" customFormat="1" x14ac:dyDescent="0.2">
      <c r="A680" s="4"/>
      <c r="I680" s="2"/>
    </row>
    <row r="681" spans="1:9" s="3" customFormat="1" x14ac:dyDescent="0.2">
      <c r="A681" s="4"/>
      <c r="I681" s="2"/>
    </row>
    <row r="682" spans="1:9" s="3" customFormat="1" x14ac:dyDescent="0.2">
      <c r="A682" s="4"/>
      <c r="I682" s="2"/>
    </row>
    <row r="683" spans="1:9" s="3" customFormat="1" x14ac:dyDescent="0.2">
      <c r="A683" s="4"/>
      <c r="I683" s="2"/>
    </row>
    <row r="684" spans="1:9" s="3" customFormat="1" x14ac:dyDescent="0.2">
      <c r="A684" s="4"/>
      <c r="I684" s="2"/>
    </row>
    <row r="685" spans="1:9" s="3" customFormat="1" x14ac:dyDescent="0.2">
      <c r="A685" s="4"/>
      <c r="I685" s="2"/>
    </row>
    <row r="686" spans="1:9" s="3" customFormat="1" x14ac:dyDescent="0.2">
      <c r="A686" s="4"/>
      <c r="I686" s="2"/>
    </row>
    <row r="687" spans="1:9" s="3" customFormat="1" x14ac:dyDescent="0.2">
      <c r="A687" s="4"/>
      <c r="I687" s="2"/>
    </row>
    <row r="688" spans="1:9" s="3" customFormat="1" x14ac:dyDescent="0.2">
      <c r="A688" s="4"/>
      <c r="I688" s="2"/>
    </row>
    <row r="689" spans="1:9" s="3" customFormat="1" x14ac:dyDescent="0.2">
      <c r="A689" s="4"/>
      <c r="I689" s="2"/>
    </row>
    <row r="690" spans="1:9" s="3" customFormat="1" x14ac:dyDescent="0.2">
      <c r="A690" s="4"/>
      <c r="I690" s="2"/>
    </row>
    <row r="691" spans="1:9" s="3" customFormat="1" x14ac:dyDescent="0.2">
      <c r="A691" s="4"/>
      <c r="I691" s="2"/>
    </row>
    <row r="692" spans="1:9" s="3" customFormat="1" x14ac:dyDescent="0.2">
      <c r="A692" s="4"/>
      <c r="I692" s="2"/>
    </row>
    <row r="693" spans="1:9" s="3" customFormat="1" x14ac:dyDescent="0.2">
      <c r="A693" s="4"/>
      <c r="I693" s="2"/>
    </row>
    <row r="694" spans="1:9" s="3" customFormat="1" x14ac:dyDescent="0.2">
      <c r="A694" s="4"/>
      <c r="I694" s="2"/>
    </row>
    <row r="695" spans="1:9" s="3" customFormat="1" x14ac:dyDescent="0.2">
      <c r="A695" s="4"/>
      <c r="I695" s="2"/>
    </row>
    <row r="696" spans="1:9" s="3" customFormat="1" x14ac:dyDescent="0.2">
      <c r="A696" s="4"/>
      <c r="I696" s="2"/>
    </row>
    <row r="697" spans="1:9" s="3" customFormat="1" x14ac:dyDescent="0.2">
      <c r="A697" s="4"/>
      <c r="I697" s="2"/>
    </row>
    <row r="698" spans="1:9" s="3" customFormat="1" x14ac:dyDescent="0.2">
      <c r="A698" s="4"/>
      <c r="I698" s="2"/>
    </row>
    <row r="699" spans="1:9" s="3" customFormat="1" x14ac:dyDescent="0.2">
      <c r="A699" s="4"/>
      <c r="I699" s="2"/>
    </row>
    <row r="700" spans="1:9" s="3" customFormat="1" x14ac:dyDescent="0.2">
      <c r="A700" s="4"/>
      <c r="I700" s="2"/>
    </row>
    <row r="701" spans="1:9" s="3" customFormat="1" x14ac:dyDescent="0.2">
      <c r="A701" s="4"/>
      <c r="I701" s="2"/>
    </row>
    <row r="702" spans="1:9" s="3" customFormat="1" x14ac:dyDescent="0.2">
      <c r="A702" s="4"/>
      <c r="I702" s="2"/>
    </row>
    <row r="703" spans="1:9" s="3" customFormat="1" x14ac:dyDescent="0.2">
      <c r="A703" s="4"/>
      <c r="I703" s="2"/>
    </row>
    <row r="704" spans="1:9" s="3" customFormat="1" x14ac:dyDescent="0.2">
      <c r="A704" s="4"/>
      <c r="I704" s="2"/>
    </row>
    <row r="705" spans="1:9" s="3" customFormat="1" x14ac:dyDescent="0.2">
      <c r="A705" s="4"/>
      <c r="I705" s="2"/>
    </row>
    <row r="706" spans="1:9" s="3" customFormat="1" x14ac:dyDescent="0.2">
      <c r="A706" s="4"/>
      <c r="I706" s="2"/>
    </row>
    <row r="707" spans="1:9" s="3" customFormat="1" x14ac:dyDescent="0.2">
      <c r="A707" s="4"/>
      <c r="I707" s="2"/>
    </row>
    <row r="708" spans="1:9" s="3" customFormat="1" x14ac:dyDescent="0.2">
      <c r="A708" s="4"/>
      <c r="I708" s="2"/>
    </row>
    <row r="709" spans="1:9" s="3" customFormat="1" x14ac:dyDescent="0.2">
      <c r="A709" s="4"/>
      <c r="I709" s="2"/>
    </row>
    <row r="710" spans="1:9" s="3" customFormat="1" x14ac:dyDescent="0.2">
      <c r="A710" s="4"/>
      <c r="I710" s="2"/>
    </row>
    <row r="711" spans="1:9" s="3" customFormat="1" x14ac:dyDescent="0.2">
      <c r="A711" s="4"/>
      <c r="I711" s="2"/>
    </row>
    <row r="712" spans="1:9" s="3" customFormat="1" x14ac:dyDescent="0.2">
      <c r="A712" s="4"/>
      <c r="I712" s="2"/>
    </row>
    <row r="713" spans="1:9" s="3" customFormat="1" x14ac:dyDescent="0.2">
      <c r="A713" s="4"/>
      <c r="I713" s="2"/>
    </row>
    <row r="714" spans="1:9" s="3" customFormat="1" x14ac:dyDescent="0.2">
      <c r="A714" s="4"/>
      <c r="I714" s="2"/>
    </row>
    <row r="715" spans="1:9" s="3" customFormat="1" x14ac:dyDescent="0.2">
      <c r="A715" s="4"/>
      <c r="I715" s="2"/>
    </row>
    <row r="716" spans="1:9" s="3" customFormat="1" x14ac:dyDescent="0.2">
      <c r="A716" s="4"/>
      <c r="I716" s="2"/>
    </row>
    <row r="717" spans="1:9" s="3" customFormat="1" x14ac:dyDescent="0.2">
      <c r="A717" s="4"/>
      <c r="I717" s="2"/>
    </row>
    <row r="718" spans="1:9" s="3" customFormat="1" x14ac:dyDescent="0.2">
      <c r="A718" s="4"/>
      <c r="I718" s="2"/>
    </row>
    <row r="719" spans="1:9" s="3" customFormat="1" x14ac:dyDescent="0.2">
      <c r="A719" s="4"/>
      <c r="I719" s="2"/>
    </row>
    <row r="720" spans="1:9" s="3" customFormat="1" x14ac:dyDescent="0.2">
      <c r="A720" s="4"/>
      <c r="I720" s="2"/>
    </row>
    <row r="721" spans="1:9" s="3" customFormat="1" x14ac:dyDescent="0.2">
      <c r="A721" s="4"/>
      <c r="I721" s="2"/>
    </row>
    <row r="722" spans="1:9" s="3" customFormat="1" x14ac:dyDescent="0.2">
      <c r="A722" s="4"/>
      <c r="I722" s="2"/>
    </row>
    <row r="723" spans="1:9" s="3" customFormat="1" x14ac:dyDescent="0.2">
      <c r="A723" s="4"/>
      <c r="I723" s="2"/>
    </row>
    <row r="724" spans="1:9" s="3" customFormat="1" x14ac:dyDescent="0.2">
      <c r="A724" s="4"/>
      <c r="I724" s="2"/>
    </row>
    <row r="725" spans="1:9" s="3" customFormat="1" x14ac:dyDescent="0.2">
      <c r="A725" s="4"/>
      <c r="I725" s="2"/>
    </row>
    <row r="726" spans="1:9" s="3" customFormat="1" x14ac:dyDescent="0.2">
      <c r="A726" s="4"/>
      <c r="I726" s="2"/>
    </row>
    <row r="727" spans="1:9" s="3" customFormat="1" x14ac:dyDescent="0.2">
      <c r="A727" s="4"/>
      <c r="I727" s="2"/>
    </row>
    <row r="728" spans="1:9" s="3" customFormat="1" x14ac:dyDescent="0.2">
      <c r="A728" s="4"/>
      <c r="I728" s="2"/>
    </row>
    <row r="729" spans="1:9" s="3" customFormat="1" x14ac:dyDescent="0.2">
      <c r="A729" s="4"/>
      <c r="I729" s="2"/>
    </row>
    <row r="730" spans="1:9" s="3" customFormat="1" x14ac:dyDescent="0.2">
      <c r="A730" s="4"/>
      <c r="I730" s="2"/>
    </row>
    <row r="731" spans="1:9" s="3" customFormat="1" x14ac:dyDescent="0.2">
      <c r="A731" s="4"/>
      <c r="I731" s="2"/>
    </row>
    <row r="732" spans="1:9" s="3" customFormat="1" x14ac:dyDescent="0.2">
      <c r="A732" s="4"/>
      <c r="I732" s="2"/>
    </row>
    <row r="733" spans="1:9" s="3" customFormat="1" x14ac:dyDescent="0.2">
      <c r="A733" s="4"/>
      <c r="I733" s="2"/>
    </row>
    <row r="734" spans="1:9" s="3" customFormat="1" x14ac:dyDescent="0.2">
      <c r="A734" s="4"/>
      <c r="I734" s="2"/>
    </row>
    <row r="735" spans="1:9" s="3" customFormat="1" x14ac:dyDescent="0.2">
      <c r="A735" s="4"/>
      <c r="I735" s="2"/>
    </row>
    <row r="736" spans="1:9" s="3" customFormat="1" x14ac:dyDescent="0.2">
      <c r="A736" s="4"/>
      <c r="I736" s="2"/>
    </row>
    <row r="737" spans="1:9" s="3" customFormat="1" x14ac:dyDescent="0.2">
      <c r="A737" s="4"/>
      <c r="I737" s="2"/>
    </row>
    <row r="738" spans="1:9" s="3" customFormat="1" x14ac:dyDescent="0.2">
      <c r="A738" s="4"/>
      <c r="I738" s="2"/>
    </row>
    <row r="739" spans="1:9" s="3" customFormat="1" x14ac:dyDescent="0.2">
      <c r="A739" s="4"/>
      <c r="I739" s="2"/>
    </row>
    <row r="740" spans="1:9" s="3" customFormat="1" x14ac:dyDescent="0.2">
      <c r="A740" s="4"/>
      <c r="I740" s="2"/>
    </row>
    <row r="741" spans="1:9" s="3" customFormat="1" x14ac:dyDescent="0.2">
      <c r="A741" s="4"/>
      <c r="I741" s="2"/>
    </row>
    <row r="742" spans="1:9" s="3" customFormat="1" x14ac:dyDescent="0.2">
      <c r="A742" s="4"/>
      <c r="I742" s="2"/>
    </row>
    <row r="743" spans="1:9" s="3" customFormat="1" x14ac:dyDescent="0.2">
      <c r="A743" s="4"/>
      <c r="I743" s="2"/>
    </row>
    <row r="744" spans="1:9" s="3" customFormat="1" x14ac:dyDescent="0.2">
      <c r="A744" s="4"/>
      <c r="I744" s="2"/>
    </row>
    <row r="745" spans="1:9" s="3" customFormat="1" x14ac:dyDescent="0.2">
      <c r="A745" s="4"/>
      <c r="I745" s="2"/>
    </row>
    <row r="746" spans="1:9" s="3" customFormat="1" x14ac:dyDescent="0.2">
      <c r="A746" s="4"/>
      <c r="I746" s="2"/>
    </row>
    <row r="747" spans="1:9" s="3" customFormat="1" x14ac:dyDescent="0.2">
      <c r="A747" s="4"/>
      <c r="I747" s="2"/>
    </row>
    <row r="748" spans="1:9" s="3" customFormat="1" x14ac:dyDescent="0.2">
      <c r="A748" s="4"/>
      <c r="I748" s="2"/>
    </row>
    <row r="749" spans="1:9" s="3" customFormat="1" x14ac:dyDescent="0.2">
      <c r="A749" s="4"/>
      <c r="I749" s="2"/>
    </row>
    <row r="750" spans="1:9" s="3" customFormat="1" x14ac:dyDescent="0.2">
      <c r="A750" s="4"/>
      <c r="I750" s="2"/>
    </row>
    <row r="751" spans="1:9" s="3" customFormat="1" x14ac:dyDescent="0.2">
      <c r="A751" s="4"/>
      <c r="I751" s="2"/>
    </row>
    <row r="752" spans="1:9" s="3" customFormat="1" x14ac:dyDescent="0.2">
      <c r="A752" s="4"/>
      <c r="I752" s="2"/>
    </row>
    <row r="753" spans="1:9" s="3" customFormat="1" x14ac:dyDescent="0.2">
      <c r="A753" s="4"/>
      <c r="I753" s="2"/>
    </row>
    <row r="754" spans="1:9" s="3" customFormat="1" x14ac:dyDescent="0.2">
      <c r="A754" s="4"/>
      <c r="I754" s="2"/>
    </row>
    <row r="755" spans="1:9" s="3" customFormat="1" x14ac:dyDescent="0.2">
      <c r="A755" s="4"/>
      <c r="I755" s="2"/>
    </row>
    <row r="756" spans="1:9" s="3" customFormat="1" x14ac:dyDescent="0.2">
      <c r="A756" s="4"/>
      <c r="I756" s="2"/>
    </row>
    <row r="757" spans="1:9" s="3" customFormat="1" x14ac:dyDescent="0.2">
      <c r="A757" s="4"/>
      <c r="I757" s="2"/>
    </row>
    <row r="758" spans="1:9" s="3" customFormat="1" x14ac:dyDescent="0.2">
      <c r="A758" s="4"/>
      <c r="I758" s="2"/>
    </row>
    <row r="759" spans="1:9" s="3" customFormat="1" x14ac:dyDescent="0.2">
      <c r="A759" s="4"/>
      <c r="I759" s="2"/>
    </row>
    <row r="760" spans="1:9" s="3" customFormat="1" x14ac:dyDescent="0.2">
      <c r="A760" s="4"/>
      <c r="I760" s="2"/>
    </row>
    <row r="761" spans="1:9" s="3" customFormat="1" x14ac:dyDescent="0.2">
      <c r="A761" s="4"/>
      <c r="I761" s="2"/>
    </row>
    <row r="762" spans="1:9" s="3" customFormat="1" x14ac:dyDescent="0.2">
      <c r="A762" s="4"/>
      <c r="I762" s="2"/>
    </row>
    <row r="763" spans="1:9" s="3" customFormat="1" x14ac:dyDescent="0.2">
      <c r="A763" s="4"/>
      <c r="I763" s="2"/>
    </row>
    <row r="764" spans="1:9" s="3" customFormat="1" x14ac:dyDescent="0.2">
      <c r="A764" s="4"/>
      <c r="I764" s="2"/>
    </row>
    <row r="765" spans="1:9" s="3" customFormat="1" x14ac:dyDescent="0.2">
      <c r="A765" s="4"/>
      <c r="I765" s="2"/>
    </row>
    <row r="766" spans="1:9" s="3" customFormat="1" x14ac:dyDescent="0.2">
      <c r="A766" s="4"/>
      <c r="I766" s="2"/>
    </row>
    <row r="767" spans="1:9" s="3" customFormat="1" x14ac:dyDescent="0.2">
      <c r="A767" s="4"/>
      <c r="I767" s="2"/>
    </row>
    <row r="768" spans="1:9" s="3" customFormat="1" x14ac:dyDescent="0.2">
      <c r="A768" s="4"/>
      <c r="I768" s="2"/>
    </row>
    <row r="769" spans="1:9" s="3" customFormat="1" x14ac:dyDescent="0.2">
      <c r="A769" s="4"/>
      <c r="I769" s="2"/>
    </row>
    <row r="770" spans="1:9" s="3" customFormat="1" x14ac:dyDescent="0.2">
      <c r="A770" s="4"/>
      <c r="I770" s="2"/>
    </row>
    <row r="771" spans="1:9" s="3" customFormat="1" x14ac:dyDescent="0.2">
      <c r="A771" s="4"/>
      <c r="I771" s="2"/>
    </row>
    <row r="772" spans="1:9" s="3" customFormat="1" x14ac:dyDescent="0.2">
      <c r="A772" s="4"/>
      <c r="I772" s="2"/>
    </row>
    <row r="773" spans="1:9" s="3" customFormat="1" x14ac:dyDescent="0.2">
      <c r="A773" s="4"/>
      <c r="I773" s="2"/>
    </row>
    <row r="774" spans="1:9" s="3" customFormat="1" x14ac:dyDescent="0.2">
      <c r="A774" s="4"/>
      <c r="I774" s="2"/>
    </row>
    <row r="775" spans="1:9" s="3" customFormat="1" x14ac:dyDescent="0.2">
      <c r="A775" s="4"/>
      <c r="I775" s="2"/>
    </row>
    <row r="776" spans="1:9" s="3" customFormat="1" x14ac:dyDescent="0.2">
      <c r="A776" s="4"/>
      <c r="I776" s="2"/>
    </row>
    <row r="777" spans="1:9" s="3" customFormat="1" x14ac:dyDescent="0.2">
      <c r="A777" s="4"/>
      <c r="I777" s="2"/>
    </row>
    <row r="778" spans="1:9" s="3" customFormat="1" x14ac:dyDescent="0.2">
      <c r="A778" s="4"/>
      <c r="I778" s="2"/>
    </row>
    <row r="779" spans="1:9" s="3" customFormat="1" x14ac:dyDescent="0.2">
      <c r="A779" s="4"/>
      <c r="I779" s="2"/>
    </row>
    <row r="780" spans="1:9" s="3" customFormat="1" x14ac:dyDescent="0.2">
      <c r="A780" s="4"/>
      <c r="I780" s="2"/>
    </row>
    <row r="781" spans="1:9" s="3" customFormat="1" x14ac:dyDescent="0.2">
      <c r="A781" s="4"/>
      <c r="I781" s="2"/>
    </row>
    <row r="782" spans="1:9" s="3" customFormat="1" x14ac:dyDescent="0.2">
      <c r="A782" s="4"/>
      <c r="I782" s="2"/>
    </row>
    <row r="783" spans="1:9" s="3" customFormat="1" x14ac:dyDescent="0.2">
      <c r="A783" s="4"/>
      <c r="I783" s="2"/>
    </row>
    <row r="784" spans="1:9" s="3" customFormat="1" x14ac:dyDescent="0.2">
      <c r="A784" s="4"/>
      <c r="I784" s="2"/>
    </row>
    <row r="785" spans="1:9" s="3" customFormat="1" x14ac:dyDescent="0.2">
      <c r="A785" s="4"/>
      <c r="I785" s="2"/>
    </row>
    <row r="786" spans="1:9" s="3" customFormat="1" x14ac:dyDescent="0.2">
      <c r="A786" s="4"/>
      <c r="I786" s="2"/>
    </row>
  </sheetData>
  <mergeCells count="60">
    <mergeCell ref="A58:C58"/>
    <mergeCell ref="A51:C51"/>
    <mergeCell ref="A52:A57"/>
    <mergeCell ref="B52:C52"/>
    <mergeCell ref="B53:C53"/>
    <mergeCell ref="B54:C54"/>
    <mergeCell ref="B55:C55"/>
    <mergeCell ref="B56:C56"/>
    <mergeCell ref="B57:C57"/>
    <mergeCell ref="A45:A50"/>
    <mergeCell ref="B45:C45"/>
    <mergeCell ref="B46:C46"/>
    <mergeCell ref="B47:C47"/>
    <mergeCell ref="B48:C48"/>
    <mergeCell ref="B49:C49"/>
    <mergeCell ref="B50:C50"/>
    <mergeCell ref="A42:B43"/>
    <mergeCell ref="A44:C44"/>
    <mergeCell ref="A34:C34"/>
    <mergeCell ref="A35:C35"/>
    <mergeCell ref="A36:A41"/>
    <mergeCell ref="B36:C36"/>
    <mergeCell ref="B37:C37"/>
    <mergeCell ref="B38:C38"/>
    <mergeCell ref="B39:C39"/>
    <mergeCell ref="B40:C40"/>
    <mergeCell ref="B41:C41"/>
    <mergeCell ref="A28:A33"/>
    <mergeCell ref="B28:C28"/>
    <mergeCell ref="B29:C29"/>
    <mergeCell ref="B30:C30"/>
    <mergeCell ref="B31:C31"/>
    <mergeCell ref="B32:C32"/>
    <mergeCell ref="B33:C33"/>
    <mergeCell ref="A26:C26"/>
    <mergeCell ref="A27:C27"/>
    <mergeCell ref="A19:C19"/>
    <mergeCell ref="A20:A25"/>
    <mergeCell ref="B20:C20"/>
    <mergeCell ref="B21:C21"/>
    <mergeCell ref="B22:C22"/>
    <mergeCell ref="B23:C23"/>
    <mergeCell ref="B24:C24"/>
    <mergeCell ref="B25:C25"/>
    <mergeCell ref="A12:C12"/>
    <mergeCell ref="A13:A18"/>
    <mergeCell ref="B13:C13"/>
    <mergeCell ref="B14:C14"/>
    <mergeCell ref="B15:C15"/>
    <mergeCell ref="B16:C16"/>
    <mergeCell ref="B17:C17"/>
    <mergeCell ref="B18:C18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58">
    <cfRule type="cellIs" dxfId="43" priority="6" stopIfTrue="1" operator="lessThan">
      <formula>H12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11"/>
    <pageSetUpPr fitToPage="1"/>
  </sheetPr>
  <dimension ref="A1:I810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7109375" style="2" customWidth="1"/>
    <col min="2" max="2" width="34.42578125" style="3" customWidth="1"/>
    <col min="3" max="3" width="38.28515625" style="3" customWidth="1"/>
    <col min="4" max="4" width="10.85546875" style="3" customWidth="1"/>
    <col min="5" max="5" width="11.7109375" style="3" customWidth="1"/>
    <col min="6" max="6" width="6.85546875" style="3" hidden="1" customWidth="1"/>
    <col min="7" max="7" width="12" style="3" customWidth="1"/>
    <col min="8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64" t="s">
        <v>25</v>
      </c>
      <c r="B7" s="165"/>
      <c r="C7" s="166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7"/>
      <c r="B8" s="168"/>
      <c r="C8" s="169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70"/>
      <c r="B9" s="171"/>
      <c r="C9" s="17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20.25" customHeight="1" x14ac:dyDescent="0.2">
      <c r="A12" s="125" t="s">
        <v>18</v>
      </c>
      <c r="B12" s="109"/>
      <c r="C12" s="109"/>
      <c r="D12" s="77">
        <v>52422</v>
      </c>
      <c r="E12" s="77">
        <v>55778</v>
      </c>
      <c r="F12" s="78">
        <f>E12-D12</f>
        <v>3356</v>
      </c>
      <c r="G12" s="79">
        <f>IF(OR(D12=0,E12=0),"***",(E12-D12)/D12*100)</f>
        <v>6.401892335279082</v>
      </c>
      <c r="H12" s="79"/>
      <c r="I12" s="80"/>
    </row>
    <row r="13" spans="1:9" ht="18" customHeight="1" x14ac:dyDescent="0.2">
      <c r="A13" s="163" t="s">
        <v>30</v>
      </c>
      <c r="B13" s="127" t="s">
        <v>1</v>
      </c>
      <c r="C13" s="127"/>
      <c r="D13" s="77">
        <v>1007</v>
      </c>
      <c r="E13" s="77">
        <v>917</v>
      </c>
      <c r="F13" s="78">
        <f t="shared" ref="F13:F82" si="0">E13-D13</f>
        <v>-90</v>
      </c>
      <c r="G13" s="79">
        <f t="shared" ref="G13:G76" si="1">IF(OR(D13=0,E13=0),"***",(E13-D13)/D13*100)</f>
        <v>-8.9374379344587886</v>
      </c>
      <c r="H13" s="81">
        <f>IF(OR(D13=0,D$12=0),"***",D13/D$12*100)</f>
        <v>1.9209492197932165</v>
      </c>
      <c r="I13" s="80">
        <f>IF(OR(E13=0,E$12=0),"***",E13/E$12*100)</f>
        <v>1.6440173545125318</v>
      </c>
    </row>
    <row r="14" spans="1:9" ht="18" customHeight="1" x14ac:dyDescent="0.2">
      <c r="A14" s="163"/>
      <c r="B14" s="127" t="s">
        <v>6</v>
      </c>
      <c r="C14" s="127"/>
      <c r="D14" s="77">
        <v>1976</v>
      </c>
      <c r="E14" s="77">
        <v>2231</v>
      </c>
      <c r="F14" s="78">
        <f t="shared" si="0"/>
        <v>255</v>
      </c>
      <c r="G14" s="79">
        <f t="shared" si="1"/>
        <v>12.904858299595142</v>
      </c>
      <c r="H14" s="81">
        <f t="shared" ref="H14:I22" si="2">IF(OR(D14=0,D$12=0),"***",D14/D$12*100)</f>
        <v>3.7694097897829155</v>
      </c>
      <c r="I14" s="80">
        <f t="shared" si="2"/>
        <v>3.999784861414895</v>
      </c>
    </row>
    <row r="15" spans="1:9" ht="18" customHeight="1" x14ac:dyDescent="0.2">
      <c r="A15" s="163"/>
      <c r="B15" s="127" t="s">
        <v>61</v>
      </c>
      <c r="C15" s="127"/>
      <c r="D15" s="77">
        <v>0</v>
      </c>
      <c r="E15" s="77">
        <v>0</v>
      </c>
      <c r="F15" s="78">
        <f t="shared" si="0"/>
        <v>0</v>
      </c>
      <c r="G15" s="79" t="str">
        <f t="shared" si="1"/>
        <v>***</v>
      </c>
      <c r="H15" s="81" t="str">
        <f t="shared" si="2"/>
        <v>***</v>
      </c>
      <c r="I15" s="80" t="str">
        <f t="shared" si="2"/>
        <v>***</v>
      </c>
    </row>
    <row r="16" spans="1:9" ht="18" customHeight="1" x14ac:dyDescent="0.2">
      <c r="A16" s="163"/>
      <c r="B16" s="127" t="s">
        <v>62</v>
      </c>
      <c r="C16" s="127"/>
      <c r="D16" s="77">
        <v>382</v>
      </c>
      <c r="E16" s="77">
        <v>1763</v>
      </c>
      <c r="F16" s="78">
        <f t="shared" si="0"/>
        <v>1381</v>
      </c>
      <c r="G16" s="79">
        <f t="shared" si="1"/>
        <v>361.51832460732982</v>
      </c>
      <c r="H16" s="81">
        <f t="shared" si="2"/>
        <v>0.728701690130098</v>
      </c>
      <c r="I16" s="80">
        <f t="shared" si="2"/>
        <v>3.1607443795044641</v>
      </c>
    </row>
    <row r="17" spans="1:9" ht="18" customHeight="1" x14ac:dyDescent="0.2">
      <c r="A17" s="163"/>
      <c r="B17" s="127" t="s">
        <v>63</v>
      </c>
      <c r="C17" s="127"/>
      <c r="D17" s="77">
        <v>12661</v>
      </c>
      <c r="E17" s="77">
        <v>14023</v>
      </c>
      <c r="F17" s="78">
        <f t="shared" si="0"/>
        <v>1362</v>
      </c>
      <c r="G17" s="79">
        <f t="shared" si="1"/>
        <v>10.757444119737777</v>
      </c>
      <c r="H17" s="81">
        <f t="shared" si="2"/>
        <v>24.152073556903588</v>
      </c>
      <c r="I17" s="80">
        <f t="shared" si="2"/>
        <v>25.140736491089676</v>
      </c>
    </row>
    <row r="18" spans="1:9" ht="20.25" customHeight="1" x14ac:dyDescent="0.2">
      <c r="A18" s="163"/>
      <c r="B18" s="107" t="s">
        <v>50</v>
      </c>
      <c r="C18" s="107"/>
      <c r="D18" s="77">
        <v>6894</v>
      </c>
      <c r="E18" s="77">
        <v>7914</v>
      </c>
      <c r="F18" s="78">
        <f t="shared" si="0"/>
        <v>1020</v>
      </c>
      <c r="G18" s="79">
        <f t="shared" si="1"/>
        <v>14.795474325500436</v>
      </c>
      <c r="H18" s="81">
        <f t="shared" si="2"/>
        <v>13.150967151196063</v>
      </c>
      <c r="I18" s="80">
        <f t="shared" si="2"/>
        <v>14.188389687690487</v>
      </c>
    </row>
    <row r="19" spans="1:9" ht="19.5" customHeight="1" x14ac:dyDescent="0.2">
      <c r="A19" s="163"/>
      <c r="B19" s="156" t="s">
        <v>27</v>
      </c>
      <c r="C19" s="156"/>
      <c r="D19" s="77">
        <v>5652</v>
      </c>
      <c r="E19" s="77">
        <v>6141</v>
      </c>
      <c r="F19" s="78">
        <f t="shared" si="0"/>
        <v>489</v>
      </c>
      <c r="G19" s="79">
        <f t="shared" si="1"/>
        <v>8.6518046709129504</v>
      </c>
      <c r="H19" s="81">
        <f t="shared" si="2"/>
        <v>10.781732860249514</v>
      </c>
      <c r="I19" s="80">
        <f t="shared" si="2"/>
        <v>11.009717092760587</v>
      </c>
    </row>
    <row r="20" spans="1:9" ht="30" customHeight="1" x14ac:dyDescent="0.2">
      <c r="A20" s="163"/>
      <c r="B20" s="156" t="s">
        <v>64</v>
      </c>
      <c r="C20" s="156"/>
      <c r="D20" s="77">
        <v>2593</v>
      </c>
      <c r="E20" s="77">
        <v>2707</v>
      </c>
      <c r="F20" s="78">
        <f t="shared" si="0"/>
        <v>114</v>
      </c>
      <c r="G20" s="79">
        <f t="shared" si="1"/>
        <v>4.3964519861164675</v>
      </c>
      <c r="H20" s="81">
        <f t="shared" si="2"/>
        <v>4.9463965510663463</v>
      </c>
      <c r="I20" s="80">
        <f t="shared" si="2"/>
        <v>4.8531679156656748</v>
      </c>
    </row>
    <row r="21" spans="1:9" ht="24" customHeight="1" x14ac:dyDescent="0.2">
      <c r="A21" s="163"/>
      <c r="B21" s="107" t="s">
        <v>47</v>
      </c>
      <c r="C21" s="107"/>
      <c r="D21" s="77">
        <v>714</v>
      </c>
      <c r="E21" s="77">
        <v>659</v>
      </c>
      <c r="F21" s="78">
        <f t="shared" si="0"/>
        <v>-55</v>
      </c>
      <c r="G21" s="79">
        <f t="shared" si="1"/>
        <v>-7.7030812324929974</v>
      </c>
      <c r="H21" s="81">
        <f t="shared" si="2"/>
        <v>1.3620235778871468</v>
      </c>
      <c r="I21" s="80">
        <f t="shared" si="2"/>
        <v>1.1814693965362688</v>
      </c>
    </row>
    <row r="22" spans="1:9" ht="30.75" customHeight="1" x14ac:dyDescent="0.2">
      <c r="A22" s="163"/>
      <c r="B22" s="156" t="s">
        <v>51</v>
      </c>
      <c r="C22" s="156"/>
      <c r="D22" s="77">
        <v>701</v>
      </c>
      <c r="E22" s="77">
        <v>1189</v>
      </c>
      <c r="F22" s="78">
        <f t="shared" si="0"/>
        <v>488</v>
      </c>
      <c r="G22" s="79">
        <f t="shared" si="1"/>
        <v>69.614835948644796</v>
      </c>
      <c r="H22" s="81">
        <f t="shared" si="2"/>
        <v>1.3372248292701538</v>
      </c>
      <c r="I22" s="80">
        <f t="shared" si="2"/>
        <v>2.1316648140844059</v>
      </c>
    </row>
    <row r="23" spans="1:9" ht="20.25" customHeight="1" x14ac:dyDescent="0.2">
      <c r="A23" s="108" t="s">
        <v>29</v>
      </c>
      <c r="B23" s="109"/>
      <c r="C23" s="109"/>
      <c r="D23" s="77">
        <v>4990</v>
      </c>
      <c r="E23" s="77">
        <v>5726</v>
      </c>
      <c r="F23" s="78">
        <f t="shared" si="0"/>
        <v>736</v>
      </c>
      <c r="G23" s="79">
        <f t="shared" si="1"/>
        <v>14.749498997995991</v>
      </c>
      <c r="H23" s="81"/>
      <c r="I23" s="80"/>
    </row>
    <row r="24" spans="1:9" ht="18" customHeight="1" x14ac:dyDescent="0.2">
      <c r="A24" s="163" t="s">
        <v>30</v>
      </c>
      <c r="B24" s="127" t="s">
        <v>1</v>
      </c>
      <c r="C24" s="127"/>
      <c r="D24" s="77">
        <v>5</v>
      </c>
      <c r="E24" s="77">
        <v>29</v>
      </c>
      <c r="F24" s="78">
        <f t="shared" si="0"/>
        <v>24</v>
      </c>
      <c r="G24" s="79">
        <f t="shared" si="1"/>
        <v>480</v>
      </c>
      <c r="H24" s="81">
        <f>IF(OR(D24=0,D$23=0),"***",D24/D$23*100)</f>
        <v>0.1002004008016032</v>
      </c>
      <c r="I24" s="80">
        <f>IF(OR(E24=0,E$23=0),"***",E24/E$23*100)</f>
        <v>0.50646175340551869</v>
      </c>
    </row>
    <row r="25" spans="1:9" ht="18" customHeight="1" x14ac:dyDescent="0.2">
      <c r="A25" s="163"/>
      <c r="B25" s="127" t="s">
        <v>6</v>
      </c>
      <c r="C25" s="127"/>
      <c r="D25" s="77">
        <v>3</v>
      </c>
      <c r="E25" s="77">
        <v>0</v>
      </c>
      <c r="F25" s="78">
        <f t="shared" si="0"/>
        <v>-3</v>
      </c>
      <c r="G25" s="79" t="str">
        <f t="shared" si="1"/>
        <v>***</v>
      </c>
      <c r="H25" s="81">
        <f t="shared" ref="H25:I33" si="3">IF(OR(D25=0,D$23=0),"***",D25/D$23*100)</f>
        <v>6.0120240480961921E-2</v>
      </c>
      <c r="I25" s="80" t="str">
        <f t="shared" si="3"/>
        <v>***</v>
      </c>
    </row>
    <row r="26" spans="1:9" ht="18" customHeight="1" x14ac:dyDescent="0.2">
      <c r="A26" s="163"/>
      <c r="B26" s="127" t="s">
        <v>61</v>
      </c>
      <c r="C26" s="127"/>
      <c r="D26" s="77">
        <v>0</v>
      </c>
      <c r="E26" s="77">
        <v>0</v>
      </c>
      <c r="F26" s="78">
        <f t="shared" si="0"/>
        <v>0</v>
      </c>
      <c r="G26" s="79" t="str">
        <f t="shared" si="1"/>
        <v>***</v>
      </c>
      <c r="H26" s="81" t="str">
        <f t="shared" si="3"/>
        <v>***</v>
      </c>
      <c r="I26" s="80" t="str">
        <f t="shared" si="3"/>
        <v>***</v>
      </c>
    </row>
    <row r="27" spans="1:9" ht="18" customHeight="1" x14ac:dyDescent="0.2">
      <c r="A27" s="163"/>
      <c r="B27" s="127" t="s">
        <v>62</v>
      </c>
      <c r="C27" s="127"/>
      <c r="D27" s="77">
        <v>0</v>
      </c>
      <c r="E27" s="77">
        <v>0</v>
      </c>
      <c r="F27" s="78">
        <f t="shared" si="0"/>
        <v>0</v>
      </c>
      <c r="G27" s="79" t="str">
        <f t="shared" si="1"/>
        <v>***</v>
      </c>
      <c r="H27" s="81" t="str">
        <f t="shared" si="3"/>
        <v>***</v>
      </c>
      <c r="I27" s="80" t="str">
        <f t="shared" si="3"/>
        <v>***</v>
      </c>
    </row>
    <row r="28" spans="1:9" ht="18" customHeight="1" x14ac:dyDescent="0.2">
      <c r="A28" s="163"/>
      <c r="B28" s="127" t="s">
        <v>63</v>
      </c>
      <c r="C28" s="127"/>
      <c r="D28" s="77">
        <v>1168</v>
      </c>
      <c r="E28" s="77">
        <v>1372</v>
      </c>
      <c r="F28" s="78">
        <f t="shared" si="0"/>
        <v>204</v>
      </c>
      <c r="G28" s="79">
        <f t="shared" si="1"/>
        <v>17.465753424657535</v>
      </c>
      <c r="H28" s="81">
        <f t="shared" si="3"/>
        <v>23.406813627254508</v>
      </c>
      <c r="I28" s="80">
        <f t="shared" si="3"/>
        <v>23.960880195599021</v>
      </c>
    </row>
    <row r="29" spans="1:9" ht="22.5" customHeight="1" x14ac:dyDescent="0.2">
      <c r="A29" s="163"/>
      <c r="B29" s="107" t="s">
        <v>50</v>
      </c>
      <c r="C29" s="107"/>
      <c r="D29" s="77">
        <v>214</v>
      </c>
      <c r="E29" s="77">
        <v>306</v>
      </c>
      <c r="F29" s="78">
        <f t="shared" si="0"/>
        <v>92</v>
      </c>
      <c r="G29" s="79">
        <f t="shared" si="1"/>
        <v>42.990654205607477</v>
      </c>
      <c r="H29" s="81">
        <f t="shared" si="3"/>
        <v>4.2885771543086166</v>
      </c>
      <c r="I29" s="80">
        <f t="shared" si="3"/>
        <v>5.3440447083478873</v>
      </c>
    </row>
    <row r="30" spans="1:9" ht="21.75" customHeight="1" x14ac:dyDescent="0.2">
      <c r="A30" s="163"/>
      <c r="B30" s="156" t="s">
        <v>27</v>
      </c>
      <c r="C30" s="156"/>
      <c r="D30" s="77">
        <v>129</v>
      </c>
      <c r="E30" s="77">
        <v>111</v>
      </c>
      <c r="F30" s="78">
        <f t="shared" si="0"/>
        <v>-18</v>
      </c>
      <c r="G30" s="79">
        <f t="shared" si="1"/>
        <v>-13.953488372093023</v>
      </c>
      <c r="H30" s="81">
        <f t="shared" si="3"/>
        <v>2.5851703406813629</v>
      </c>
      <c r="I30" s="80">
        <f t="shared" si="3"/>
        <v>1.9385260216556059</v>
      </c>
    </row>
    <row r="31" spans="1:9" ht="29.25" customHeight="1" x14ac:dyDescent="0.2">
      <c r="A31" s="163"/>
      <c r="B31" s="156" t="s">
        <v>64</v>
      </c>
      <c r="C31" s="156"/>
      <c r="D31" s="77">
        <v>78</v>
      </c>
      <c r="E31" s="77">
        <v>60</v>
      </c>
      <c r="F31" s="78">
        <f t="shared" si="0"/>
        <v>-18</v>
      </c>
      <c r="G31" s="79">
        <f t="shared" si="1"/>
        <v>-23.076923076923077</v>
      </c>
      <c r="H31" s="81">
        <f t="shared" si="3"/>
        <v>1.56312625250501</v>
      </c>
      <c r="I31" s="80">
        <f t="shared" si="3"/>
        <v>1.0478519035976248</v>
      </c>
    </row>
    <row r="32" spans="1:9" ht="23.25" customHeight="1" x14ac:dyDescent="0.2">
      <c r="A32" s="163"/>
      <c r="B32" s="107" t="s">
        <v>47</v>
      </c>
      <c r="C32" s="107"/>
      <c r="D32" s="77">
        <v>8</v>
      </c>
      <c r="E32" s="77">
        <v>5</v>
      </c>
      <c r="F32" s="78">
        <f t="shared" si="0"/>
        <v>-3</v>
      </c>
      <c r="G32" s="79">
        <f t="shared" si="1"/>
        <v>-37.5</v>
      </c>
      <c r="H32" s="81">
        <f t="shared" si="3"/>
        <v>0.16032064128256512</v>
      </c>
      <c r="I32" s="80">
        <f t="shared" si="3"/>
        <v>8.7320991966468739E-2</v>
      </c>
    </row>
    <row r="33" spans="1:9" ht="30.75" customHeight="1" x14ac:dyDescent="0.2">
      <c r="A33" s="163"/>
      <c r="B33" s="156" t="s">
        <v>51</v>
      </c>
      <c r="C33" s="156"/>
      <c r="D33" s="77">
        <v>10</v>
      </c>
      <c r="E33" s="77">
        <v>12</v>
      </c>
      <c r="F33" s="78">
        <f t="shared" si="0"/>
        <v>2</v>
      </c>
      <c r="G33" s="79">
        <f t="shared" si="1"/>
        <v>20</v>
      </c>
      <c r="H33" s="81">
        <f t="shared" si="3"/>
        <v>0.20040080160320639</v>
      </c>
      <c r="I33" s="80">
        <f t="shared" si="3"/>
        <v>0.209570380719525</v>
      </c>
    </row>
    <row r="34" spans="1:9" ht="30" customHeight="1" x14ac:dyDescent="0.2">
      <c r="A34" s="122" t="s">
        <v>76</v>
      </c>
      <c r="B34" s="123"/>
      <c r="C34" s="124"/>
      <c r="D34" s="77">
        <v>3926</v>
      </c>
      <c r="E34" s="77">
        <v>4920</v>
      </c>
      <c r="F34" s="78">
        <f t="shared" si="0"/>
        <v>994</v>
      </c>
      <c r="G34" s="79">
        <f t="shared" si="1"/>
        <v>25.318390219052471</v>
      </c>
      <c r="H34" s="81">
        <f t="shared" ref="H34" si="4">IF(OR(D34=0,D$23=0),"***",D34/D$23*100)</f>
        <v>78.677354709418836</v>
      </c>
      <c r="I34" s="80">
        <f t="shared" ref="I34" si="5">IF(OR(E34=0,E$23=0),"***",E34/E$23*100)</f>
        <v>85.923856095005235</v>
      </c>
    </row>
    <row r="35" spans="1:9" ht="21.75" customHeight="1" x14ac:dyDescent="0.2">
      <c r="A35" s="125" t="s">
        <v>32</v>
      </c>
      <c r="B35" s="109"/>
      <c r="C35" s="109"/>
      <c r="D35" s="77">
        <v>5338</v>
      </c>
      <c r="E35" s="77">
        <v>4836</v>
      </c>
      <c r="F35" s="78">
        <f t="shared" si="0"/>
        <v>-502</v>
      </c>
      <c r="G35" s="79">
        <f t="shared" si="1"/>
        <v>-9.4042712626451852</v>
      </c>
      <c r="H35" s="81"/>
      <c r="I35" s="80"/>
    </row>
    <row r="36" spans="1:9" ht="18" customHeight="1" x14ac:dyDescent="0.2">
      <c r="A36" s="163" t="s">
        <v>30</v>
      </c>
      <c r="B36" s="127" t="s">
        <v>1</v>
      </c>
      <c r="C36" s="127"/>
      <c r="D36" s="77">
        <v>147</v>
      </c>
      <c r="E36" s="77">
        <v>153</v>
      </c>
      <c r="F36" s="78">
        <f t="shared" si="0"/>
        <v>6</v>
      </c>
      <c r="G36" s="79">
        <f t="shared" si="1"/>
        <v>4.0816326530612246</v>
      </c>
      <c r="H36" s="81">
        <f>IF(OR(D36=0,D$35=0),"***",D36/D$35*100)</f>
        <v>2.753840389659048</v>
      </c>
      <c r="I36" s="80">
        <f>IF(OR(E36=0,E$35=0),"***",E36/E$35*100)</f>
        <v>3.1637717121588089</v>
      </c>
    </row>
    <row r="37" spans="1:9" ht="18" customHeight="1" x14ac:dyDescent="0.2">
      <c r="A37" s="163"/>
      <c r="B37" s="127" t="s">
        <v>6</v>
      </c>
      <c r="C37" s="127"/>
      <c r="D37" s="77">
        <v>474</v>
      </c>
      <c r="E37" s="77">
        <v>534</v>
      </c>
      <c r="F37" s="78">
        <f t="shared" si="0"/>
        <v>60</v>
      </c>
      <c r="G37" s="79">
        <f t="shared" si="1"/>
        <v>12.658227848101266</v>
      </c>
      <c r="H37" s="81">
        <f t="shared" ref="H37:I45" si="6">IF(OR(D37=0,D$35=0),"***",D37/D$35*100)</f>
        <v>8.8797302360434625</v>
      </c>
      <c r="I37" s="80">
        <f t="shared" si="6"/>
        <v>11.042183622828784</v>
      </c>
    </row>
    <row r="38" spans="1:9" ht="18" customHeight="1" x14ac:dyDescent="0.2">
      <c r="A38" s="163"/>
      <c r="B38" s="127" t="s">
        <v>61</v>
      </c>
      <c r="C38" s="127"/>
      <c r="D38" s="77">
        <v>0</v>
      </c>
      <c r="E38" s="77">
        <v>0</v>
      </c>
      <c r="F38" s="78">
        <f t="shared" si="0"/>
        <v>0</v>
      </c>
      <c r="G38" s="79" t="str">
        <f t="shared" si="1"/>
        <v>***</v>
      </c>
      <c r="H38" s="81" t="str">
        <f t="shared" si="6"/>
        <v>***</v>
      </c>
      <c r="I38" s="80" t="str">
        <f t="shared" si="6"/>
        <v>***</v>
      </c>
    </row>
    <row r="39" spans="1:9" ht="18" customHeight="1" x14ac:dyDescent="0.2">
      <c r="A39" s="163"/>
      <c r="B39" s="127" t="s">
        <v>62</v>
      </c>
      <c r="C39" s="127"/>
      <c r="D39" s="77">
        <v>0</v>
      </c>
      <c r="E39" s="77">
        <v>3</v>
      </c>
      <c r="F39" s="78">
        <f t="shared" si="0"/>
        <v>3</v>
      </c>
      <c r="G39" s="79" t="str">
        <f t="shared" si="1"/>
        <v>***</v>
      </c>
      <c r="H39" s="81" t="str">
        <f t="shared" si="6"/>
        <v>***</v>
      </c>
      <c r="I39" s="80">
        <f t="shared" si="6"/>
        <v>6.2034739454094295E-2</v>
      </c>
    </row>
    <row r="40" spans="1:9" ht="18" customHeight="1" x14ac:dyDescent="0.2">
      <c r="A40" s="163"/>
      <c r="B40" s="127" t="s">
        <v>63</v>
      </c>
      <c r="C40" s="127"/>
      <c r="D40" s="77">
        <v>2384</v>
      </c>
      <c r="E40" s="77">
        <v>2014</v>
      </c>
      <c r="F40" s="78">
        <f t="shared" si="0"/>
        <v>-370</v>
      </c>
      <c r="G40" s="79">
        <f t="shared" si="1"/>
        <v>-15.520134228187921</v>
      </c>
      <c r="H40" s="81">
        <f t="shared" si="6"/>
        <v>44.660921693518176</v>
      </c>
      <c r="I40" s="80">
        <f t="shared" si="6"/>
        <v>41.645988420181965</v>
      </c>
    </row>
    <row r="41" spans="1:9" ht="21.75" customHeight="1" x14ac:dyDescent="0.2">
      <c r="A41" s="163"/>
      <c r="B41" s="107" t="s">
        <v>50</v>
      </c>
      <c r="C41" s="107"/>
      <c r="D41" s="77">
        <v>2126</v>
      </c>
      <c r="E41" s="77">
        <v>1755</v>
      </c>
      <c r="F41" s="78">
        <f t="shared" si="0"/>
        <v>-371</v>
      </c>
      <c r="G41" s="79">
        <f t="shared" si="1"/>
        <v>-17.450611476952023</v>
      </c>
      <c r="H41" s="81">
        <f t="shared" si="6"/>
        <v>39.827650805545147</v>
      </c>
      <c r="I41" s="80">
        <f t="shared" si="6"/>
        <v>36.29032258064516</v>
      </c>
    </row>
    <row r="42" spans="1:9" ht="21" customHeight="1" x14ac:dyDescent="0.2">
      <c r="A42" s="163"/>
      <c r="B42" s="156" t="s">
        <v>27</v>
      </c>
      <c r="C42" s="156"/>
      <c r="D42" s="77">
        <v>539</v>
      </c>
      <c r="E42" s="77">
        <v>456</v>
      </c>
      <c r="F42" s="78">
        <f t="shared" si="0"/>
        <v>-83</v>
      </c>
      <c r="G42" s="79">
        <f t="shared" si="1"/>
        <v>-15.398886827458256</v>
      </c>
      <c r="H42" s="81">
        <f t="shared" si="6"/>
        <v>10.097414762083178</v>
      </c>
      <c r="I42" s="80">
        <f t="shared" si="6"/>
        <v>9.4292803970223318</v>
      </c>
    </row>
    <row r="43" spans="1:9" ht="28.5" customHeight="1" x14ac:dyDescent="0.2">
      <c r="A43" s="163"/>
      <c r="B43" s="156" t="s">
        <v>64</v>
      </c>
      <c r="C43" s="156"/>
      <c r="D43" s="77">
        <v>149</v>
      </c>
      <c r="E43" s="77">
        <v>176</v>
      </c>
      <c r="F43" s="78">
        <f t="shared" si="0"/>
        <v>27</v>
      </c>
      <c r="G43" s="79">
        <f t="shared" si="1"/>
        <v>18.120805369127517</v>
      </c>
      <c r="H43" s="81">
        <f t="shared" si="6"/>
        <v>2.791307605844886</v>
      </c>
      <c r="I43" s="80">
        <f t="shared" si="6"/>
        <v>3.6393713813068653</v>
      </c>
    </row>
    <row r="44" spans="1:9" ht="24" customHeight="1" x14ac:dyDescent="0.2">
      <c r="A44" s="163"/>
      <c r="B44" s="107" t="s">
        <v>47</v>
      </c>
      <c r="C44" s="107"/>
      <c r="D44" s="77">
        <v>0</v>
      </c>
      <c r="E44" s="77">
        <v>1</v>
      </c>
      <c r="F44" s="78">
        <f t="shared" si="0"/>
        <v>1</v>
      </c>
      <c r="G44" s="79" t="str">
        <f t="shared" si="1"/>
        <v>***</v>
      </c>
      <c r="H44" s="81" t="str">
        <f t="shared" si="6"/>
        <v>***</v>
      </c>
      <c r="I44" s="80">
        <f t="shared" si="6"/>
        <v>2.0678246484698098E-2</v>
      </c>
    </row>
    <row r="45" spans="1:9" ht="31.5" customHeight="1" x14ac:dyDescent="0.2">
      <c r="A45" s="163"/>
      <c r="B45" s="156" t="s">
        <v>51</v>
      </c>
      <c r="C45" s="156"/>
      <c r="D45" s="77">
        <v>77</v>
      </c>
      <c r="E45" s="77">
        <v>109</v>
      </c>
      <c r="F45" s="78">
        <f t="shared" si="0"/>
        <v>32</v>
      </c>
      <c r="G45" s="79">
        <f t="shared" si="1"/>
        <v>41.558441558441558</v>
      </c>
      <c r="H45" s="81">
        <f t="shared" si="6"/>
        <v>1.4424878231547396</v>
      </c>
      <c r="I45" s="80">
        <f t="shared" si="6"/>
        <v>2.2539288668320929</v>
      </c>
    </row>
    <row r="46" spans="1:9" ht="21" customHeight="1" x14ac:dyDescent="0.2">
      <c r="A46" s="126" t="s">
        <v>7</v>
      </c>
      <c r="B46" s="127"/>
      <c r="C46" s="127"/>
      <c r="D46" s="77">
        <v>3732</v>
      </c>
      <c r="E46" s="77">
        <v>3040</v>
      </c>
      <c r="F46" s="78">
        <f t="shared" si="0"/>
        <v>-692</v>
      </c>
      <c r="G46" s="79">
        <f t="shared" si="1"/>
        <v>-18.542336548767416</v>
      </c>
      <c r="H46" s="79"/>
      <c r="I46" s="80"/>
    </row>
    <row r="47" spans="1:9" ht="21.75" customHeight="1" x14ac:dyDescent="0.2">
      <c r="A47" s="130" t="s">
        <v>33</v>
      </c>
      <c r="B47" s="131"/>
      <c r="C47" s="131"/>
      <c r="D47" s="77">
        <v>8174</v>
      </c>
      <c r="E47" s="77">
        <v>9134</v>
      </c>
      <c r="F47" s="82">
        <f t="shared" si="0"/>
        <v>960</v>
      </c>
      <c r="G47" s="83">
        <f t="shared" si="1"/>
        <v>11.744555908979692</v>
      </c>
      <c r="H47" s="84"/>
      <c r="I47" s="85"/>
    </row>
    <row r="48" spans="1:9" ht="18" customHeight="1" x14ac:dyDescent="0.2">
      <c r="A48" s="163" t="s">
        <v>30</v>
      </c>
      <c r="B48" s="127" t="s">
        <v>1</v>
      </c>
      <c r="C48" s="127"/>
      <c r="D48" s="77">
        <v>165</v>
      </c>
      <c r="E48" s="77">
        <v>171</v>
      </c>
      <c r="F48" s="78">
        <f t="shared" si="0"/>
        <v>6</v>
      </c>
      <c r="G48" s="79">
        <f t="shared" si="1"/>
        <v>3.6363636363636362</v>
      </c>
      <c r="H48" s="81">
        <f>IF(OR(D48=0,D$47=0),"***",D48/D$47*100)</f>
        <v>2.0185955468558845</v>
      </c>
      <c r="I48" s="80">
        <f>IF(OR(E48=0,E$47=0),"***",E48/E$47*100)</f>
        <v>1.8721261221808627</v>
      </c>
    </row>
    <row r="49" spans="1:9" ht="18" customHeight="1" x14ac:dyDescent="0.2">
      <c r="A49" s="163"/>
      <c r="B49" s="127" t="s">
        <v>6</v>
      </c>
      <c r="C49" s="127"/>
      <c r="D49" s="77">
        <v>355</v>
      </c>
      <c r="E49" s="77">
        <v>398</v>
      </c>
      <c r="F49" s="78">
        <f t="shared" si="0"/>
        <v>43</v>
      </c>
      <c r="G49" s="79">
        <f t="shared" si="1"/>
        <v>12.112676056338028</v>
      </c>
      <c r="H49" s="81">
        <f t="shared" ref="H49:I57" si="7">IF(OR(D49=0,D$47=0),"***",D49/D$47*100)</f>
        <v>4.3430389038414488</v>
      </c>
      <c r="I49" s="80">
        <f t="shared" si="7"/>
        <v>4.3573461791110137</v>
      </c>
    </row>
    <row r="50" spans="1:9" ht="18" customHeight="1" x14ac:dyDescent="0.2">
      <c r="A50" s="163"/>
      <c r="B50" s="127" t="s">
        <v>61</v>
      </c>
      <c r="C50" s="127"/>
      <c r="D50" s="77">
        <v>0</v>
      </c>
      <c r="E50" s="77">
        <v>0</v>
      </c>
      <c r="F50" s="78">
        <f t="shared" si="0"/>
        <v>0</v>
      </c>
      <c r="G50" s="79" t="str">
        <f t="shared" si="1"/>
        <v>***</v>
      </c>
      <c r="H50" s="81" t="str">
        <f t="shared" si="7"/>
        <v>***</v>
      </c>
      <c r="I50" s="80" t="str">
        <f t="shared" si="7"/>
        <v>***</v>
      </c>
    </row>
    <row r="51" spans="1:9" ht="18" customHeight="1" x14ac:dyDescent="0.2">
      <c r="A51" s="163"/>
      <c r="B51" s="127" t="s">
        <v>62</v>
      </c>
      <c r="C51" s="127"/>
      <c r="D51" s="77">
        <v>152</v>
      </c>
      <c r="E51" s="77">
        <v>577</v>
      </c>
      <c r="F51" s="78">
        <f t="shared" si="0"/>
        <v>425</v>
      </c>
      <c r="G51" s="79">
        <f t="shared" si="1"/>
        <v>279.60526315789474</v>
      </c>
      <c r="H51" s="81">
        <f t="shared" si="7"/>
        <v>1.8595546855884513</v>
      </c>
      <c r="I51" s="80">
        <f t="shared" si="7"/>
        <v>6.3170571491132037</v>
      </c>
    </row>
    <row r="52" spans="1:9" ht="18" customHeight="1" x14ac:dyDescent="0.2">
      <c r="A52" s="163"/>
      <c r="B52" s="127" t="s">
        <v>63</v>
      </c>
      <c r="C52" s="127"/>
      <c r="D52" s="77">
        <v>988</v>
      </c>
      <c r="E52" s="77">
        <v>1062</v>
      </c>
      <c r="F52" s="78">
        <f t="shared" si="0"/>
        <v>74</v>
      </c>
      <c r="G52" s="79">
        <f t="shared" si="1"/>
        <v>7.4898785425101213</v>
      </c>
      <c r="H52" s="81">
        <f t="shared" si="7"/>
        <v>12.087105456324933</v>
      </c>
      <c r="I52" s="80">
        <f t="shared" si="7"/>
        <v>11.626888548281148</v>
      </c>
    </row>
    <row r="53" spans="1:9" ht="21" customHeight="1" x14ac:dyDescent="0.2">
      <c r="A53" s="163"/>
      <c r="B53" s="107" t="s">
        <v>50</v>
      </c>
      <c r="C53" s="107"/>
      <c r="D53" s="77">
        <v>329</v>
      </c>
      <c r="E53" s="77">
        <v>405</v>
      </c>
      <c r="F53" s="78">
        <f t="shared" si="0"/>
        <v>76</v>
      </c>
      <c r="G53" s="79">
        <f t="shared" si="1"/>
        <v>23.100303951367781</v>
      </c>
      <c r="H53" s="81">
        <f t="shared" si="7"/>
        <v>4.0249571813065819</v>
      </c>
      <c r="I53" s="80">
        <f t="shared" si="7"/>
        <v>4.4339829209546746</v>
      </c>
    </row>
    <row r="54" spans="1:9" ht="18.75" customHeight="1" x14ac:dyDescent="0.2">
      <c r="A54" s="163"/>
      <c r="B54" s="156" t="s">
        <v>27</v>
      </c>
      <c r="C54" s="156"/>
      <c r="D54" s="77">
        <v>1155</v>
      </c>
      <c r="E54" s="77">
        <v>1292</v>
      </c>
      <c r="F54" s="78">
        <f t="shared" si="0"/>
        <v>137</v>
      </c>
      <c r="G54" s="79">
        <f t="shared" si="1"/>
        <v>11.861471861471863</v>
      </c>
      <c r="H54" s="81">
        <f t="shared" si="7"/>
        <v>14.130168827991191</v>
      </c>
      <c r="I54" s="80">
        <f t="shared" si="7"/>
        <v>14.144952923144297</v>
      </c>
    </row>
    <row r="55" spans="1:9" ht="34.5" customHeight="1" x14ac:dyDescent="0.2">
      <c r="A55" s="163"/>
      <c r="B55" s="156" t="s">
        <v>64</v>
      </c>
      <c r="C55" s="156"/>
      <c r="D55" s="77">
        <v>659</v>
      </c>
      <c r="E55" s="77">
        <v>661</v>
      </c>
      <c r="F55" s="78">
        <f t="shared" si="0"/>
        <v>2</v>
      </c>
      <c r="G55" s="79">
        <f t="shared" si="1"/>
        <v>0.30349013657056145</v>
      </c>
      <c r="H55" s="81">
        <f t="shared" si="7"/>
        <v>8.06214827501835</v>
      </c>
      <c r="I55" s="80">
        <f t="shared" si="7"/>
        <v>7.2366980512371368</v>
      </c>
    </row>
    <row r="56" spans="1:9" ht="27" customHeight="1" x14ac:dyDescent="0.2">
      <c r="A56" s="163"/>
      <c r="B56" s="107" t="s">
        <v>47</v>
      </c>
      <c r="C56" s="107"/>
      <c r="D56" s="77">
        <v>228</v>
      </c>
      <c r="E56" s="77">
        <v>207</v>
      </c>
      <c r="F56" s="78">
        <f t="shared" si="0"/>
        <v>-21</v>
      </c>
      <c r="G56" s="79">
        <f t="shared" si="1"/>
        <v>-9.2105263157894726</v>
      </c>
      <c r="H56" s="81">
        <f t="shared" si="7"/>
        <v>2.7893320283826766</v>
      </c>
      <c r="I56" s="80">
        <f t="shared" si="7"/>
        <v>2.2662579373768339</v>
      </c>
    </row>
    <row r="57" spans="1:9" ht="31.5" customHeight="1" x14ac:dyDescent="0.2">
      <c r="A57" s="163"/>
      <c r="B57" s="156" t="s">
        <v>51</v>
      </c>
      <c r="C57" s="156"/>
      <c r="D57" s="77">
        <v>145</v>
      </c>
      <c r="E57" s="77">
        <v>245</v>
      </c>
      <c r="F57" s="78">
        <f t="shared" si="0"/>
        <v>100</v>
      </c>
      <c r="G57" s="79">
        <f t="shared" si="1"/>
        <v>68.965517241379317</v>
      </c>
      <c r="H57" s="81">
        <f t="shared" si="7"/>
        <v>1.773917298752141</v>
      </c>
      <c r="I57" s="80">
        <f t="shared" si="7"/>
        <v>2.6822859645281367</v>
      </c>
    </row>
    <row r="58" spans="1:9" ht="19.5" customHeight="1" x14ac:dyDescent="0.2">
      <c r="A58" s="152" t="s">
        <v>34</v>
      </c>
      <c r="B58" s="153"/>
      <c r="C58" s="20" t="s">
        <v>40</v>
      </c>
      <c r="D58" s="86">
        <v>7189</v>
      </c>
      <c r="E58" s="86">
        <v>7274</v>
      </c>
      <c r="F58" s="82">
        <f t="shared" si="0"/>
        <v>85</v>
      </c>
      <c r="G58" s="83">
        <f t="shared" si="1"/>
        <v>1.1823619418556128</v>
      </c>
      <c r="H58" s="84">
        <f>IF(OR(D58=0,D$47=0),"***",D58/D$47*100)</f>
        <v>87.949596280890631</v>
      </c>
      <c r="I58" s="85">
        <f>IF(OR(E58=0,E$47=0),"***",E58/E$47*100)</f>
        <v>79.636522881541495</v>
      </c>
    </row>
    <row r="59" spans="1:9" ht="19.5" customHeight="1" x14ac:dyDescent="0.2">
      <c r="A59" s="152"/>
      <c r="B59" s="153"/>
      <c r="C59" s="20" t="s">
        <v>35</v>
      </c>
      <c r="D59" s="86">
        <v>2021</v>
      </c>
      <c r="E59" s="86">
        <v>2244</v>
      </c>
      <c r="F59" s="82">
        <f t="shared" si="0"/>
        <v>223</v>
      </c>
      <c r="G59" s="83">
        <f t="shared" si="1"/>
        <v>11.034141514101929</v>
      </c>
      <c r="H59" s="84"/>
      <c r="I59" s="85"/>
    </row>
    <row r="60" spans="1:9" ht="24.75" customHeight="1" x14ac:dyDescent="0.2">
      <c r="A60" s="154" t="s">
        <v>55</v>
      </c>
      <c r="B60" s="155"/>
      <c r="C60" s="155"/>
      <c r="D60" s="77">
        <v>957</v>
      </c>
      <c r="E60" s="77">
        <v>1034</v>
      </c>
      <c r="F60" s="82">
        <f t="shared" si="0"/>
        <v>77</v>
      </c>
      <c r="G60" s="83">
        <f t="shared" si="1"/>
        <v>8.0459770114942533</v>
      </c>
      <c r="H60" s="84"/>
      <c r="I60" s="85"/>
    </row>
    <row r="61" spans="1:9" ht="18" customHeight="1" x14ac:dyDescent="0.2">
      <c r="A61" s="163" t="s">
        <v>30</v>
      </c>
      <c r="B61" s="127" t="s">
        <v>1</v>
      </c>
      <c r="C61" s="127"/>
      <c r="D61" s="77">
        <v>0</v>
      </c>
      <c r="E61" s="77">
        <v>0</v>
      </c>
      <c r="F61" s="78">
        <f t="shared" si="0"/>
        <v>0</v>
      </c>
      <c r="G61" s="79" t="str">
        <f t="shared" si="1"/>
        <v>***</v>
      </c>
      <c r="H61" s="81" t="str">
        <f>IF(OR(D61=0,D$60=0),"***",D61/D$60*100)</f>
        <v>***</v>
      </c>
      <c r="I61" s="80" t="str">
        <f>IF(OR(E61=0,E$60=0),"***",E61/E$60*100)</f>
        <v>***</v>
      </c>
    </row>
    <row r="62" spans="1:9" ht="18" customHeight="1" x14ac:dyDescent="0.2">
      <c r="A62" s="163"/>
      <c r="B62" s="127" t="s">
        <v>6</v>
      </c>
      <c r="C62" s="127"/>
      <c r="D62" s="77">
        <v>24</v>
      </c>
      <c r="E62" s="77">
        <v>41</v>
      </c>
      <c r="F62" s="78">
        <f t="shared" si="0"/>
        <v>17</v>
      </c>
      <c r="G62" s="79">
        <f t="shared" si="1"/>
        <v>70.833333333333343</v>
      </c>
      <c r="H62" s="81">
        <f t="shared" ref="H62:I70" si="8">IF(OR(D62=0,D$60=0),"***",D62/D$60*100)</f>
        <v>2.507836990595611</v>
      </c>
      <c r="I62" s="80">
        <f t="shared" si="8"/>
        <v>3.9651837524177944</v>
      </c>
    </row>
    <row r="63" spans="1:9" ht="18" customHeight="1" x14ac:dyDescent="0.2">
      <c r="A63" s="163"/>
      <c r="B63" s="127" t="s">
        <v>61</v>
      </c>
      <c r="C63" s="127"/>
      <c r="D63" s="77">
        <v>0</v>
      </c>
      <c r="E63" s="77">
        <v>0</v>
      </c>
      <c r="F63" s="78">
        <f t="shared" si="0"/>
        <v>0</v>
      </c>
      <c r="G63" s="79" t="str">
        <f t="shared" si="1"/>
        <v>***</v>
      </c>
      <c r="H63" s="81" t="str">
        <f t="shared" si="8"/>
        <v>***</v>
      </c>
      <c r="I63" s="80" t="str">
        <f t="shared" si="8"/>
        <v>***</v>
      </c>
    </row>
    <row r="64" spans="1:9" ht="18" customHeight="1" x14ac:dyDescent="0.2">
      <c r="A64" s="163"/>
      <c r="B64" s="127" t="s">
        <v>62</v>
      </c>
      <c r="C64" s="127"/>
      <c r="D64" s="77">
        <v>3</v>
      </c>
      <c r="E64" s="77">
        <v>4</v>
      </c>
      <c r="F64" s="78">
        <f t="shared" si="0"/>
        <v>1</v>
      </c>
      <c r="G64" s="79">
        <f t="shared" si="1"/>
        <v>33.333333333333329</v>
      </c>
      <c r="H64" s="81">
        <f t="shared" si="8"/>
        <v>0.31347962382445138</v>
      </c>
      <c r="I64" s="80">
        <f t="shared" si="8"/>
        <v>0.38684719535783368</v>
      </c>
    </row>
    <row r="65" spans="1:9" ht="18" customHeight="1" x14ac:dyDescent="0.2">
      <c r="A65" s="163"/>
      <c r="B65" s="127" t="s">
        <v>63</v>
      </c>
      <c r="C65" s="127"/>
      <c r="D65" s="77">
        <v>319</v>
      </c>
      <c r="E65" s="77">
        <v>258</v>
      </c>
      <c r="F65" s="78">
        <f t="shared" si="0"/>
        <v>-61</v>
      </c>
      <c r="G65" s="79">
        <f t="shared" si="1"/>
        <v>-19.122257053291534</v>
      </c>
      <c r="H65" s="81">
        <f t="shared" si="8"/>
        <v>33.333333333333329</v>
      </c>
      <c r="I65" s="80">
        <f t="shared" si="8"/>
        <v>24.951644100580271</v>
      </c>
    </row>
    <row r="66" spans="1:9" ht="18" customHeight="1" x14ac:dyDescent="0.2">
      <c r="A66" s="163"/>
      <c r="B66" s="107" t="s">
        <v>50</v>
      </c>
      <c r="C66" s="107"/>
      <c r="D66" s="77">
        <v>227</v>
      </c>
      <c r="E66" s="77">
        <v>206</v>
      </c>
      <c r="F66" s="78">
        <f t="shared" si="0"/>
        <v>-21</v>
      </c>
      <c r="G66" s="79">
        <f t="shared" si="1"/>
        <v>-9.251101321585903</v>
      </c>
      <c r="H66" s="81">
        <f t="shared" si="8"/>
        <v>23.719958202716825</v>
      </c>
      <c r="I66" s="80">
        <f t="shared" si="8"/>
        <v>19.922630560928432</v>
      </c>
    </row>
    <row r="67" spans="1:9" ht="19.5" customHeight="1" x14ac:dyDescent="0.2">
      <c r="A67" s="163"/>
      <c r="B67" s="156" t="s">
        <v>27</v>
      </c>
      <c r="C67" s="156"/>
      <c r="D67" s="77">
        <v>227</v>
      </c>
      <c r="E67" s="77">
        <v>234</v>
      </c>
      <c r="F67" s="78">
        <f t="shared" si="0"/>
        <v>7</v>
      </c>
      <c r="G67" s="79">
        <f t="shared" si="1"/>
        <v>3.0837004405286343</v>
      </c>
      <c r="H67" s="81">
        <f t="shared" si="8"/>
        <v>23.719958202716825</v>
      </c>
      <c r="I67" s="80">
        <f t="shared" si="8"/>
        <v>22.630560928433269</v>
      </c>
    </row>
    <row r="68" spans="1:9" ht="28.5" customHeight="1" x14ac:dyDescent="0.2">
      <c r="A68" s="163"/>
      <c r="B68" s="156" t="s">
        <v>64</v>
      </c>
      <c r="C68" s="156"/>
      <c r="D68" s="77">
        <v>2</v>
      </c>
      <c r="E68" s="77">
        <v>1</v>
      </c>
      <c r="F68" s="78">
        <f t="shared" si="0"/>
        <v>-1</v>
      </c>
      <c r="G68" s="79">
        <f t="shared" si="1"/>
        <v>-50</v>
      </c>
      <c r="H68" s="81">
        <f t="shared" si="8"/>
        <v>0.20898641588296762</v>
      </c>
      <c r="I68" s="80">
        <f t="shared" si="8"/>
        <v>9.6711798839458421E-2</v>
      </c>
    </row>
    <row r="69" spans="1:9" ht="23.25" customHeight="1" x14ac:dyDescent="0.2">
      <c r="A69" s="163"/>
      <c r="B69" s="107" t="s">
        <v>47</v>
      </c>
      <c r="C69" s="107"/>
      <c r="D69" s="77">
        <v>0</v>
      </c>
      <c r="E69" s="77">
        <v>1</v>
      </c>
      <c r="F69" s="78">
        <f t="shared" si="0"/>
        <v>1</v>
      </c>
      <c r="G69" s="79" t="str">
        <f t="shared" si="1"/>
        <v>***</v>
      </c>
      <c r="H69" s="81" t="str">
        <f t="shared" si="8"/>
        <v>***</v>
      </c>
      <c r="I69" s="80">
        <f t="shared" si="8"/>
        <v>9.6711798839458421E-2</v>
      </c>
    </row>
    <row r="70" spans="1:9" ht="34.5" customHeight="1" x14ac:dyDescent="0.2">
      <c r="A70" s="163"/>
      <c r="B70" s="156" t="s">
        <v>51</v>
      </c>
      <c r="C70" s="156"/>
      <c r="D70" s="77">
        <v>1</v>
      </c>
      <c r="E70" s="77">
        <v>17</v>
      </c>
      <c r="F70" s="78">
        <f t="shared" si="0"/>
        <v>16</v>
      </c>
      <c r="G70" s="79">
        <f t="shared" si="1"/>
        <v>1600</v>
      </c>
      <c r="H70" s="81">
        <f t="shared" si="8"/>
        <v>0.10449320794148381</v>
      </c>
      <c r="I70" s="80">
        <f t="shared" si="8"/>
        <v>1.6441005802707929</v>
      </c>
    </row>
    <row r="71" spans="1:9" ht="33" customHeight="1" x14ac:dyDescent="0.2">
      <c r="A71" s="159" t="s">
        <v>41</v>
      </c>
      <c r="B71" s="160"/>
      <c r="C71" s="160"/>
      <c r="D71" s="77">
        <v>187</v>
      </c>
      <c r="E71" s="77">
        <v>185</v>
      </c>
      <c r="F71" s="82">
        <f t="shared" si="0"/>
        <v>-2</v>
      </c>
      <c r="G71" s="83">
        <f t="shared" si="1"/>
        <v>-1.0695187165775399</v>
      </c>
      <c r="H71" s="84"/>
      <c r="I71" s="85"/>
    </row>
    <row r="72" spans="1:9" ht="18" customHeight="1" x14ac:dyDescent="0.2">
      <c r="A72" s="163" t="s">
        <v>30</v>
      </c>
      <c r="B72" s="127" t="s">
        <v>1</v>
      </c>
      <c r="C72" s="127"/>
      <c r="D72" s="77">
        <v>42</v>
      </c>
      <c r="E72" s="77">
        <v>22</v>
      </c>
      <c r="F72" s="78">
        <f t="shared" si="0"/>
        <v>-20</v>
      </c>
      <c r="G72" s="79">
        <f t="shared" si="1"/>
        <v>-47.619047619047613</v>
      </c>
      <c r="H72" s="81">
        <f>IF(OR(D72=0,D$71=0),"***",D72/D$71*100)</f>
        <v>22.459893048128343</v>
      </c>
      <c r="I72" s="80">
        <f>IF(OR(E72=0,E$71=0),"***",E72/E$71*100)</f>
        <v>11.891891891891893</v>
      </c>
    </row>
    <row r="73" spans="1:9" ht="18" customHeight="1" x14ac:dyDescent="0.2">
      <c r="A73" s="163"/>
      <c r="B73" s="127" t="s">
        <v>6</v>
      </c>
      <c r="C73" s="127"/>
      <c r="D73" s="77">
        <v>2</v>
      </c>
      <c r="E73" s="77">
        <v>5</v>
      </c>
      <c r="F73" s="78">
        <f t="shared" si="0"/>
        <v>3</v>
      </c>
      <c r="G73" s="79">
        <f t="shared" si="1"/>
        <v>150</v>
      </c>
      <c r="H73" s="81">
        <f t="shared" ref="H73:I81" si="9">IF(OR(D73=0,D$71=0),"***",D73/D$71*100)</f>
        <v>1.0695187165775399</v>
      </c>
      <c r="I73" s="80">
        <f t="shared" si="9"/>
        <v>2.7027027027027026</v>
      </c>
    </row>
    <row r="74" spans="1:9" ht="18" customHeight="1" x14ac:dyDescent="0.2">
      <c r="A74" s="163"/>
      <c r="B74" s="127" t="s">
        <v>61</v>
      </c>
      <c r="C74" s="127"/>
      <c r="D74" s="77">
        <v>0</v>
      </c>
      <c r="E74" s="77">
        <v>0</v>
      </c>
      <c r="F74" s="78">
        <f t="shared" si="0"/>
        <v>0</v>
      </c>
      <c r="G74" s="79" t="str">
        <f t="shared" si="1"/>
        <v>***</v>
      </c>
      <c r="H74" s="81" t="str">
        <f t="shared" si="9"/>
        <v>***</v>
      </c>
      <c r="I74" s="80" t="str">
        <f t="shared" si="9"/>
        <v>***</v>
      </c>
    </row>
    <row r="75" spans="1:9" ht="18" customHeight="1" x14ac:dyDescent="0.2">
      <c r="A75" s="163"/>
      <c r="B75" s="127" t="s">
        <v>62</v>
      </c>
      <c r="C75" s="127"/>
      <c r="D75" s="77">
        <v>1</v>
      </c>
      <c r="E75" s="77">
        <v>0</v>
      </c>
      <c r="F75" s="78">
        <f t="shared" si="0"/>
        <v>-1</v>
      </c>
      <c r="G75" s="79" t="str">
        <f t="shared" si="1"/>
        <v>***</v>
      </c>
      <c r="H75" s="81">
        <f t="shared" si="9"/>
        <v>0.53475935828876997</v>
      </c>
      <c r="I75" s="80" t="str">
        <f t="shared" si="9"/>
        <v>***</v>
      </c>
    </row>
    <row r="76" spans="1:9" ht="18" customHeight="1" x14ac:dyDescent="0.2">
      <c r="A76" s="163"/>
      <c r="B76" s="127" t="s">
        <v>63</v>
      </c>
      <c r="C76" s="127"/>
      <c r="D76" s="77">
        <v>41</v>
      </c>
      <c r="E76" s="77">
        <v>43</v>
      </c>
      <c r="F76" s="78">
        <f t="shared" si="0"/>
        <v>2</v>
      </c>
      <c r="G76" s="79">
        <f t="shared" si="1"/>
        <v>4.8780487804878048</v>
      </c>
      <c r="H76" s="81">
        <f t="shared" si="9"/>
        <v>21.925133689839569</v>
      </c>
      <c r="I76" s="80">
        <f t="shared" si="9"/>
        <v>23.243243243243246</v>
      </c>
    </row>
    <row r="77" spans="1:9" ht="20.25" customHeight="1" x14ac:dyDescent="0.2">
      <c r="A77" s="163"/>
      <c r="B77" s="107" t="s">
        <v>50</v>
      </c>
      <c r="C77" s="107"/>
      <c r="D77" s="77">
        <v>34</v>
      </c>
      <c r="E77" s="77">
        <v>36</v>
      </c>
      <c r="F77" s="78">
        <f t="shared" si="0"/>
        <v>2</v>
      </c>
      <c r="G77" s="79">
        <f t="shared" ref="G77:G82" si="10">IF(OR(D77=0,E77=0),"***",(E77-D77)/D77*100)</f>
        <v>5.8823529411764701</v>
      </c>
      <c r="H77" s="81">
        <f t="shared" si="9"/>
        <v>18.181818181818183</v>
      </c>
      <c r="I77" s="80">
        <f t="shared" si="9"/>
        <v>19.45945945945946</v>
      </c>
    </row>
    <row r="78" spans="1:9" ht="21" customHeight="1" x14ac:dyDescent="0.2">
      <c r="A78" s="163"/>
      <c r="B78" s="156" t="s">
        <v>27</v>
      </c>
      <c r="C78" s="156"/>
      <c r="D78" s="77">
        <v>24</v>
      </c>
      <c r="E78" s="77">
        <v>42</v>
      </c>
      <c r="F78" s="78">
        <f t="shared" si="0"/>
        <v>18</v>
      </c>
      <c r="G78" s="79">
        <f t="shared" si="10"/>
        <v>75</v>
      </c>
      <c r="H78" s="81">
        <f t="shared" si="9"/>
        <v>12.834224598930483</v>
      </c>
      <c r="I78" s="80">
        <f t="shared" si="9"/>
        <v>22.702702702702705</v>
      </c>
    </row>
    <row r="79" spans="1:9" ht="33" customHeight="1" x14ac:dyDescent="0.2">
      <c r="A79" s="163"/>
      <c r="B79" s="156" t="s">
        <v>64</v>
      </c>
      <c r="C79" s="156"/>
      <c r="D79" s="77">
        <v>1</v>
      </c>
      <c r="E79" s="77">
        <v>3</v>
      </c>
      <c r="F79" s="78">
        <f t="shared" si="0"/>
        <v>2</v>
      </c>
      <c r="G79" s="79">
        <f t="shared" si="10"/>
        <v>200</v>
      </c>
      <c r="H79" s="81">
        <f t="shared" si="9"/>
        <v>0.53475935828876997</v>
      </c>
      <c r="I79" s="80">
        <f t="shared" si="9"/>
        <v>1.6216216216216217</v>
      </c>
    </row>
    <row r="80" spans="1:9" ht="21" customHeight="1" x14ac:dyDescent="0.2">
      <c r="A80" s="163"/>
      <c r="B80" s="107" t="s">
        <v>47</v>
      </c>
      <c r="C80" s="107"/>
      <c r="D80" s="77">
        <v>0</v>
      </c>
      <c r="E80" s="77">
        <v>0</v>
      </c>
      <c r="F80" s="78">
        <f t="shared" si="0"/>
        <v>0</v>
      </c>
      <c r="G80" s="79" t="str">
        <f t="shared" si="10"/>
        <v>***</v>
      </c>
      <c r="H80" s="81" t="str">
        <f t="shared" si="9"/>
        <v>***</v>
      </c>
      <c r="I80" s="80" t="str">
        <f t="shared" si="9"/>
        <v>***</v>
      </c>
    </row>
    <row r="81" spans="1:9" ht="33.75" customHeight="1" x14ac:dyDescent="0.2">
      <c r="A81" s="163"/>
      <c r="B81" s="156" t="s">
        <v>51</v>
      </c>
      <c r="C81" s="156"/>
      <c r="D81" s="77">
        <v>0</v>
      </c>
      <c r="E81" s="77">
        <v>0</v>
      </c>
      <c r="F81" s="78">
        <f t="shared" si="0"/>
        <v>0</v>
      </c>
      <c r="G81" s="79" t="str">
        <f t="shared" si="10"/>
        <v>***</v>
      </c>
      <c r="H81" s="81" t="str">
        <f t="shared" si="9"/>
        <v>***</v>
      </c>
      <c r="I81" s="80" t="str">
        <f t="shared" si="9"/>
        <v>***</v>
      </c>
    </row>
    <row r="82" spans="1:9" ht="21.75" customHeight="1" thickBot="1" x14ac:dyDescent="0.25">
      <c r="A82" s="157" t="s">
        <v>4</v>
      </c>
      <c r="B82" s="158"/>
      <c r="C82" s="158"/>
      <c r="D82" s="87">
        <v>176</v>
      </c>
      <c r="E82" s="87">
        <v>169</v>
      </c>
      <c r="F82" s="88">
        <f t="shared" si="0"/>
        <v>-7</v>
      </c>
      <c r="G82" s="89">
        <f t="shared" si="10"/>
        <v>-3.9772727272727271</v>
      </c>
      <c r="H82" s="90">
        <f>IF(OR(D82=0,D$71=0),"***",D82/D$71*100)</f>
        <v>94.117647058823522</v>
      </c>
      <c r="I82" s="91">
        <f>IF(OR(E82=0,E$71=0),"***",E82/E$71*100)</f>
        <v>91.351351351351354</v>
      </c>
    </row>
    <row r="83" spans="1:9" ht="13.5" hidden="1" thickTop="1" x14ac:dyDescent="0.2">
      <c r="A83" s="4"/>
      <c r="D83" s="3" t="s">
        <v>10</v>
      </c>
      <c r="E83" s="3" t="s">
        <v>10</v>
      </c>
    </row>
    <row r="84" spans="1:9" ht="13.5" thickTop="1" x14ac:dyDescent="0.2">
      <c r="A84" s="4"/>
    </row>
    <row r="85" spans="1:9" x14ac:dyDescent="0.2">
      <c r="A85" s="4"/>
    </row>
    <row r="86" spans="1:9" x14ac:dyDescent="0.2">
      <c r="A86" s="4"/>
    </row>
    <row r="87" spans="1:9" x14ac:dyDescent="0.2">
      <c r="A87" s="4"/>
    </row>
    <row r="88" spans="1:9" x14ac:dyDescent="0.2">
      <c r="A88" s="4"/>
    </row>
    <row r="89" spans="1:9" x14ac:dyDescent="0.2">
      <c r="A89" s="4"/>
    </row>
    <row r="90" spans="1:9" x14ac:dyDescent="0.2">
      <c r="A90" s="4"/>
    </row>
    <row r="91" spans="1:9" x14ac:dyDescent="0.2">
      <c r="A91" s="4"/>
    </row>
    <row r="92" spans="1:9" x14ac:dyDescent="0.2">
      <c r="A92" s="4"/>
    </row>
    <row r="93" spans="1:9" x14ac:dyDescent="0.2">
      <c r="A93" s="4"/>
    </row>
    <row r="94" spans="1:9" x14ac:dyDescent="0.2">
      <c r="A94" s="4"/>
    </row>
    <row r="95" spans="1:9" x14ac:dyDescent="0.2">
      <c r="A95" s="4"/>
    </row>
    <row r="96" spans="1:9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  <row r="373" spans="1:1" x14ac:dyDescent="0.2">
      <c r="A373" s="4"/>
    </row>
    <row r="374" spans="1:1" x14ac:dyDescent="0.2">
      <c r="A374" s="4"/>
    </row>
    <row r="375" spans="1:1" x14ac:dyDescent="0.2">
      <c r="A375" s="4"/>
    </row>
    <row r="376" spans="1:1" x14ac:dyDescent="0.2">
      <c r="A376" s="4"/>
    </row>
    <row r="377" spans="1:1" x14ac:dyDescent="0.2">
      <c r="A377" s="4"/>
    </row>
    <row r="378" spans="1:1" x14ac:dyDescent="0.2">
      <c r="A378" s="4"/>
    </row>
    <row r="379" spans="1:1" x14ac:dyDescent="0.2">
      <c r="A379" s="4"/>
    </row>
    <row r="380" spans="1:1" x14ac:dyDescent="0.2">
      <c r="A380" s="4"/>
    </row>
    <row r="381" spans="1:1" x14ac:dyDescent="0.2">
      <c r="A381" s="4"/>
    </row>
    <row r="382" spans="1:1" x14ac:dyDescent="0.2">
      <c r="A382" s="4"/>
    </row>
    <row r="383" spans="1:1" x14ac:dyDescent="0.2">
      <c r="A383" s="4"/>
    </row>
    <row r="384" spans="1:1" x14ac:dyDescent="0.2">
      <c r="A384" s="4"/>
    </row>
    <row r="385" spans="1:1" x14ac:dyDescent="0.2">
      <c r="A385" s="4"/>
    </row>
    <row r="386" spans="1:1" x14ac:dyDescent="0.2">
      <c r="A386" s="4"/>
    </row>
    <row r="387" spans="1:1" x14ac:dyDescent="0.2">
      <c r="A387" s="4"/>
    </row>
    <row r="388" spans="1:1" x14ac:dyDescent="0.2">
      <c r="A388" s="4"/>
    </row>
    <row r="389" spans="1:1" x14ac:dyDescent="0.2">
      <c r="A389" s="4"/>
    </row>
    <row r="390" spans="1:1" x14ac:dyDescent="0.2">
      <c r="A390" s="4"/>
    </row>
    <row r="391" spans="1:1" x14ac:dyDescent="0.2">
      <c r="A391" s="4"/>
    </row>
    <row r="392" spans="1:1" x14ac:dyDescent="0.2">
      <c r="A392" s="4"/>
    </row>
    <row r="393" spans="1:1" x14ac:dyDescent="0.2">
      <c r="A393" s="4"/>
    </row>
    <row r="394" spans="1:1" x14ac:dyDescent="0.2">
      <c r="A394" s="4"/>
    </row>
    <row r="395" spans="1:1" x14ac:dyDescent="0.2">
      <c r="A395" s="4"/>
    </row>
    <row r="396" spans="1:1" x14ac:dyDescent="0.2">
      <c r="A396" s="4"/>
    </row>
    <row r="397" spans="1:1" x14ac:dyDescent="0.2">
      <c r="A397" s="4"/>
    </row>
    <row r="398" spans="1:1" x14ac:dyDescent="0.2">
      <c r="A398" s="4"/>
    </row>
    <row r="399" spans="1:1" x14ac:dyDescent="0.2">
      <c r="A399" s="4"/>
    </row>
    <row r="400" spans="1:1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  <row r="404" spans="1:1" x14ac:dyDescent="0.2">
      <c r="A404" s="4"/>
    </row>
    <row r="405" spans="1:1" x14ac:dyDescent="0.2">
      <c r="A405" s="4"/>
    </row>
    <row r="406" spans="1:1" x14ac:dyDescent="0.2">
      <c r="A406" s="4"/>
    </row>
    <row r="407" spans="1:1" x14ac:dyDescent="0.2">
      <c r="A407" s="4"/>
    </row>
    <row r="408" spans="1:1" x14ac:dyDescent="0.2">
      <c r="A408" s="4"/>
    </row>
    <row r="409" spans="1:1" x14ac:dyDescent="0.2">
      <c r="A409" s="4"/>
    </row>
    <row r="410" spans="1:1" x14ac:dyDescent="0.2">
      <c r="A410" s="4"/>
    </row>
    <row r="411" spans="1:1" x14ac:dyDescent="0.2">
      <c r="A411" s="4"/>
    </row>
    <row r="412" spans="1:1" x14ac:dyDescent="0.2">
      <c r="A412" s="4"/>
    </row>
    <row r="413" spans="1:1" x14ac:dyDescent="0.2">
      <c r="A413" s="4"/>
    </row>
    <row r="414" spans="1:1" x14ac:dyDescent="0.2">
      <c r="A414" s="4"/>
    </row>
    <row r="415" spans="1:1" x14ac:dyDescent="0.2">
      <c r="A415" s="4"/>
    </row>
    <row r="416" spans="1:1" x14ac:dyDescent="0.2">
      <c r="A416" s="4"/>
    </row>
    <row r="417" spans="1:1" x14ac:dyDescent="0.2">
      <c r="A417" s="4"/>
    </row>
    <row r="418" spans="1:1" x14ac:dyDescent="0.2">
      <c r="A418" s="4"/>
    </row>
    <row r="419" spans="1:1" x14ac:dyDescent="0.2">
      <c r="A419" s="4"/>
    </row>
    <row r="420" spans="1:1" x14ac:dyDescent="0.2">
      <c r="A420" s="4"/>
    </row>
    <row r="421" spans="1:1" x14ac:dyDescent="0.2">
      <c r="A421" s="4"/>
    </row>
    <row r="422" spans="1:1" x14ac:dyDescent="0.2">
      <c r="A422" s="4"/>
    </row>
    <row r="423" spans="1:1" x14ac:dyDescent="0.2">
      <c r="A423" s="4"/>
    </row>
    <row r="424" spans="1:1" x14ac:dyDescent="0.2">
      <c r="A424" s="4"/>
    </row>
    <row r="425" spans="1:1" x14ac:dyDescent="0.2">
      <c r="A425" s="4"/>
    </row>
    <row r="426" spans="1:1" x14ac:dyDescent="0.2">
      <c r="A426" s="4"/>
    </row>
    <row r="427" spans="1:1" x14ac:dyDescent="0.2">
      <c r="A427" s="4"/>
    </row>
    <row r="428" spans="1:1" x14ac:dyDescent="0.2">
      <c r="A428" s="4"/>
    </row>
    <row r="429" spans="1:1" x14ac:dyDescent="0.2">
      <c r="A429" s="4"/>
    </row>
    <row r="430" spans="1:1" x14ac:dyDescent="0.2">
      <c r="A430" s="4"/>
    </row>
    <row r="431" spans="1:1" x14ac:dyDescent="0.2">
      <c r="A431" s="4"/>
    </row>
    <row r="432" spans="1:1" x14ac:dyDescent="0.2">
      <c r="A432" s="4"/>
    </row>
    <row r="433" spans="1:1" x14ac:dyDescent="0.2">
      <c r="A433" s="4"/>
    </row>
    <row r="434" spans="1:1" x14ac:dyDescent="0.2">
      <c r="A434" s="4"/>
    </row>
    <row r="435" spans="1:1" x14ac:dyDescent="0.2">
      <c r="A435" s="4"/>
    </row>
    <row r="436" spans="1:1" x14ac:dyDescent="0.2">
      <c r="A436" s="4"/>
    </row>
    <row r="437" spans="1:1" x14ac:dyDescent="0.2">
      <c r="A437" s="4"/>
    </row>
    <row r="438" spans="1:1" x14ac:dyDescent="0.2">
      <c r="A438" s="4"/>
    </row>
    <row r="439" spans="1:1" x14ac:dyDescent="0.2">
      <c r="A439" s="4"/>
    </row>
    <row r="440" spans="1:1" x14ac:dyDescent="0.2">
      <c r="A440" s="4"/>
    </row>
    <row r="441" spans="1:1" x14ac:dyDescent="0.2">
      <c r="A441" s="4"/>
    </row>
    <row r="442" spans="1:1" x14ac:dyDescent="0.2">
      <c r="A442" s="4"/>
    </row>
    <row r="443" spans="1:1" x14ac:dyDescent="0.2">
      <c r="A443" s="4"/>
    </row>
    <row r="444" spans="1:1" x14ac:dyDescent="0.2">
      <c r="A444" s="4"/>
    </row>
    <row r="445" spans="1:1" x14ac:dyDescent="0.2">
      <c r="A445" s="4"/>
    </row>
    <row r="446" spans="1:1" x14ac:dyDescent="0.2">
      <c r="A446" s="4"/>
    </row>
    <row r="447" spans="1:1" x14ac:dyDescent="0.2">
      <c r="A447" s="4"/>
    </row>
    <row r="448" spans="1:1" x14ac:dyDescent="0.2">
      <c r="A448" s="4"/>
    </row>
    <row r="449" spans="1:1" x14ac:dyDescent="0.2">
      <c r="A449" s="4"/>
    </row>
    <row r="450" spans="1:1" x14ac:dyDescent="0.2">
      <c r="A450" s="4"/>
    </row>
    <row r="451" spans="1:1" x14ac:dyDescent="0.2">
      <c r="A451" s="4"/>
    </row>
    <row r="452" spans="1:1" x14ac:dyDescent="0.2">
      <c r="A452" s="4"/>
    </row>
    <row r="453" spans="1:1" x14ac:dyDescent="0.2">
      <c r="A453" s="4"/>
    </row>
    <row r="454" spans="1:1" x14ac:dyDescent="0.2">
      <c r="A454" s="4"/>
    </row>
    <row r="455" spans="1:1" x14ac:dyDescent="0.2">
      <c r="A455" s="4"/>
    </row>
    <row r="456" spans="1:1" x14ac:dyDescent="0.2">
      <c r="A456" s="4"/>
    </row>
    <row r="457" spans="1:1" x14ac:dyDescent="0.2">
      <c r="A457" s="4"/>
    </row>
    <row r="458" spans="1:1" x14ac:dyDescent="0.2">
      <c r="A458" s="4"/>
    </row>
    <row r="459" spans="1:1" x14ac:dyDescent="0.2">
      <c r="A459" s="4"/>
    </row>
    <row r="460" spans="1:1" x14ac:dyDescent="0.2">
      <c r="A460" s="4"/>
    </row>
    <row r="461" spans="1:1" x14ac:dyDescent="0.2">
      <c r="A461" s="4"/>
    </row>
    <row r="462" spans="1:1" x14ac:dyDescent="0.2">
      <c r="A462" s="4"/>
    </row>
    <row r="463" spans="1:1" x14ac:dyDescent="0.2">
      <c r="A463" s="4"/>
    </row>
    <row r="464" spans="1:1" x14ac:dyDescent="0.2">
      <c r="A464" s="4"/>
    </row>
    <row r="465" spans="1:1" x14ac:dyDescent="0.2">
      <c r="A465" s="4"/>
    </row>
    <row r="466" spans="1:1" x14ac:dyDescent="0.2">
      <c r="A466" s="4"/>
    </row>
    <row r="467" spans="1:1" x14ac:dyDescent="0.2">
      <c r="A467" s="4"/>
    </row>
    <row r="468" spans="1:1" x14ac:dyDescent="0.2">
      <c r="A468" s="4"/>
    </row>
    <row r="469" spans="1:1" x14ac:dyDescent="0.2">
      <c r="A469" s="4"/>
    </row>
    <row r="470" spans="1:1" x14ac:dyDescent="0.2">
      <c r="A470" s="4"/>
    </row>
    <row r="471" spans="1:1" x14ac:dyDescent="0.2">
      <c r="A471" s="4"/>
    </row>
    <row r="472" spans="1:1" x14ac:dyDescent="0.2">
      <c r="A472" s="4"/>
    </row>
    <row r="473" spans="1:1" x14ac:dyDescent="0.2">
      <c r="A473" s="4"/>
    </row>
    <row r="474" spans="1:1" x14ac:dyDescent="0.2">
      <c r="A474" s="4"/>
    </row>
    <row r="475" spans="1:1" x14ac:dyDescent="0.2">
      <c r="A475" s="4"/>
    </row>
    <row r="476" spans="1:1" x14ac:dyDescent="0.2">
      <c r="A476" s="4"/>
    </row>
    <row r="477" spans="1:1" x14ac:dyDescent="0.2">
      <c r="A477" s="4"/>
    </row>
    <row r="478" spans="1:1" x14ac:dyDescent="0.2">
      <c r="A478" s="4"/>
    </row>
    <row r="479" spans="1:1" x14ac:dyDescent="0.2">
      <c r="A479" s="4"/>
    </row>
    <row r="480" spans="1:1" x14ac:dyDescent="0.2">
      <c r="A480" s="4"/>
    </row>
    <row r="481" spans="1:1" x14ac:dyDescent="0.2">
      <c r="A481" s="4"/>
    </row>
    <row r="482" spans="1:1" x14ac:dyDescent="0.2">
      <c r="A482" s="4"/>
    </row>
    <row r="483" spans="1:1" x14ac:dyDescent="0.2">
      <c r="A483" s="4"/>
    </row>
    <row r="484" spans="1:1" x14ac:dyDescent="0.2">
      <c r="A484" s="4"/>
    </row>
    <row r="485" spans="1:1" x14ac:dyDescent="0.2">
      <c r="A485" s="4"/>
    </row>
    <row r="486" spans="1:1" x14ac:dyDescent="0.2">
      <c r="A486" s="4"/>
    </row>
    <row r="487" spans="1:1" x14ac:dyDescent="0.2">
      <c r="A487" s="4"/>
    </row>
    <row r="488" spans="1:1" x14ac:dyDescent="0.2">
      <c r="A488" s="4"/>
    </row>
    <row r="489" spans="1:1" x14ac:dyDescent="0.2">
      <c r="A489" s="4"/>
    </row>
    <row r="490" spans="1:1" x14ac:dyDescent="0.2">
      <c r="A490" s="4"/>
    </row>
    <row r="491" spans="1:1" x14ac:dyDescent="0.2">
      <c r="A491" s="4"/>
    </row>
    <row r="492" spans="1:1" x14ac:dyDescent="0.2">
      <c r="A492" s="4"/>
    </row>
    <row r="493" spans="1:1" x14ac:dyDescent="0.2">
      <c r="A493" s="4"/>
    </row>
    <row r="494" spans="1:1" x14ac:dyDescent="0.2">
      <c r="A494" s="4"/>
    </row>
    <row r="495" spans="1:1" x14ac:dyDescent="0.2">
      <c r="A495" s="4"/>
    </row>
    <row r="496" spans="1:1" x14ac:dyDescent="0.2">
      <c r="A496" s="4"/>
    </row>
    <row r="497" spans="1:1" x14ac:dyDescent="0.2">
      <c r="A497" s="4"/>
    </row>
    <row r="498" spans="1:1" x14ac:dyDescent="0.2">
      <c r="A498" s="4"/>
    </row>
    <row r="499" spans="1:1" x14ac:dyDescent="0.2">
      <c r="A499" s="4"/>
    </row>
    <row r="500" spans="1:1" x14ac:dyDescent="0.2">
      <c r="A500" s="4"/>
    </row>
    <row r="501" spans="1:1" x14ac:dyDescent="0.2">
      <c r="A501" s="4"/>
    </row>
    <row r="502" spans="1:1" x14ac:dyDescent="0.2">
      <c r="A502" s="4"/>
    </row>
    <row r="503" spans="1:1" x14ac:dyDescent="0.2">
      <c r="A503" s="4"/>
    </row>
    <row r="504" spans="1:1" x14ac:dyDescent="0.2">
      <c r="A504" s="4"/>
    </row>
    <row r="505" spans="1:1" x14ac:dyDescent="0.2">
      <c r="A505" s="4"/>
    </row>
    <row r="506" spans="1:1" x14ac:dyDescent="0.2">
      <c r="A506" s="4"/>
    </row>
    <row r="507" spans="1:1" x14ac:dyDescent="0.2">
      <c r="A507" s="4"/>
    </row>
    <row r="508" spans="1:1" x14ac:dyDescent="0.2">
      <c r="A508" s="4"/>
    </row>
    <row r="509" spans="1:1" x14ac:dyDescent="0.2">
      <c r="A509" s="4"/>
    </row>
    <row r="510" spans="1:1" x14ac:dyDescent="0.2">
      <c r="A510" s="4"/>
    </row>
    <row r="511" spans="1:1" x14ac:dyDescent="0.2">
      <c r="A511" s="4"/>
    </row>
    <row r="512" spans="1:1" x14ac:dyDescent="0.2">
      <c r="A512" s="4"/>
    </row>
    <row r="513" spans="1:1" x14ac:dyDescent="0.2">
      <c r="A513" s="4"/>
    </row>
    <row r="514" spans="1:1" x14ac:dyDescent="0.2">
      <c r="A514" s="4"/>
    </row>
    <row r="515" spans="1:1" x14ac:dyDescent="0.2">
      <c r="A515" s="4"/>
    </row>
    <row r="516" spans="1:1" x14ac:dyDescent="0.2">
      <c r="A516" s="4"/>
    </row>
    <row r="517" spans="1:1" x14ac:dyDescent="0.2">
      <c r="A517" s="4"/>
    </row>
    <row r="518" spans="1:1" x14ac:dyDescent="0.2">
      <c r="A518" s="4"/>
    </row>
    <row r="519" spans="1:1" x14ac:dyDescent="0.2">
      <c r="A519" s="4"/>
    </row>
    <row r="520" spans="1:1" x14ac:dyDescent="0.2">
      <c r="A520" s="4"/>
    </row>
    <row r="521" spans="1:1" x14ac:dyDescent="0.2">
      <c r="A521" s="4"/>
    </row>
    <row r="522" spans="1:1" x14ac:dyDescent="0.2">
      <c r="A522" s="4"/>
    </row>
    <row r="523" spans="1:1" x14ac:dyDescent="0.2">
      <c r="A523" s="4"/>
    </row>
    <row r="524" spans="1:1" x14ac:dyDescent="0.2">
      <c r="A524" s="4"/>
    </row>
    <row r="525" spans="1:1" x14ac:dyDescent="0.2">
      <c r="A525" s="4"/>
    </row>
    <row r="526" spans="1:1" x14ac:dyDescent="0.2">
      <c r="A526" s="4"/>
    </row>
    <row r="527" spans="1:1" x14ac:dyDescent="0.2">
      <c r="A527" s="4"/>
    </row>
    <row r="528" spans="1:1" x14ac:dyDescent="0.2">
      <c r="A528" s="4"/>
    </row>
    <row r="529" spans="1:1" x14ac:dyDescent="0.2">
      <c r="A529" s="4"/>
    </row>
    <row r="530" spans="1:1" x14ac:dyDescent="0.2">
      <c r="A530" s="4"/>
    </row>
    <row r="531" spans="1:1" x14ac:dyDescent="0.2">
      <c r="A531" s="4"/>
    </row>
    <row r="532" spans="1:1" x14ac:dyDescent="0.2">
      <c r="A532" s="4"/>
    </row>
    <row r="533" spans="1:1" x14ac:dyDescent="0.2">
      <c r="A533" s="4"/>
    </row>
    <row r="534" spans="1:1" x14ac:dyDescent="0.2">
      <c r="A534" s="4"/>
    </row>
    <row r="535" spans="1:1" x14ac:dyDescent="0.2">
      <c r="A535" s="4"/>
    </row>
    <row r="536" spans="1:1" x14ac:dyDescent="0.2">
      <c r="A536" s="4"/>
    </row>
    <row r="537" spans="1:1" x14ac:dyDescent="0.2">
      <c r="A537" s="4"/>
    </row>
    <row r="538" spans="1:1" x14ac:dyDescent="0.2">
      <c r="A538" s="4"/>
    </row>
    <row r="539" spans="1:1" x14ac:dyDescent="0.2">
      <c r="A539" s="4"/>
    </row>
    <row r="540" spans="1:1" x14ac:dyDescent="0.2">
      <c r="A540" s="4"/>
    </row>
    <row r="541" spans="1:1" x14ac:dyDescent="0.2">
      <c r="A541" s="4"/>
    </row>
    <row r="542" spans="1:1" x14ac:dyDescent="0.2">
      <c r="A542" s="4"/>
    </row>
    <row r="543" spans="1:1" x14ac:dyDescent="0.2">
      <c r="A543" s="4"/>
    </row>
    <row r="544" spans="1:1" x14ac:dyDescent="0.2">
      <c r="A544" s="4"/>
    </row>
    <row r="545" spans="1:1" x14ac:dyDescent="0.2">
      <c r="A545" s="4"/>
    </row>
    <row r="546" spans="1:1" x14ac:dyDescent="0.2">
      <c r="A546" s="4"/>
    </row>
    <row r="547" spans="1:1" x14ac:dyDescent="0.2">
      <c r="A547" s="4"/>
    </row>
    <row r="548" spans="1:1" x14ac:dyDescent="0.2">
      <c r="A548" s="4"/>
    </row>
    <row r="549" spans="1:1" x14ac:dyDescent="0.2">
      <c r="A549" s="4"/>
    </row>
    <row r="550" spans="1:1" x14ac:dyDescent="0.2">
      <c r="A550" s="4"/>
    </row>
    <row r="551" spans="1:1" x14ac:dyDescent="0.2">
      <c r="A551" s="4"/>
    </row>
    <row r="552" spans="1:1" x14ac:dyDescent="0.2">
      <c r="A552" s="4"/>
    </row>
    <row r="553" spans="1:1" x14ac:dyDescent="0.2">
      <c r="A553" s="4"/>
    </row>
    <row r="554" spans="1:1" x14ac:dyDescent="0.2">
      <c r="A554" s="4"/>
    </row>
    <row r="555" spans="1:1" x14ac:dyDescent="0.2">
      <c r="A555" s="4"/>
    </row>
    <row r="556" spans="1:1" x14ac:dyDescent="0.2">
      <c r="A556" s="4"/>
    </row>
    <row r="557" spans="1:1" x14ac:dyDescent="0.2">
      <c r="A557" s="4"/>
    </row>
    <row r="558" spans="1:1" x14ac:dyDescent="0.2">
      <c r="A558" s="4"/>
    </row>
    <row r="559" spans="1:1" x14ac:dyDescent="0.2">
      <c r="A559" s="4"/>
    </row>
    <row r="560" spans="1:1" x14ac:dyDescent="0.2">
      <c r="A560" s="4"/>
    </row>
    <row r="561" spans="1:1" x14ac:dyDescent="0.2">
      <c r="A561" s="4"/>
    </row>
    <row r="562" spans="1:1" x14ac:dyDescent="0.2">
      <c r="A562" s="4"/>
    </row>
    <row r="563" spans="1:1" x14ac:dyDescent="0.2">
      <c r="A563" s="4"/>
    </row>
    <row r="564" spans="1:1" x14ac:dyDescent="0.2">
      <c r="A564" s="4"/>
    </row>
    <row r="565" spans="1:1" x14ac:dyDescent="0.2">
      <c r="A565" s="4"/>
    </row>
    <row r="566" spans="1:1" x14ac:dyDescent="0.2">
      <c r="A566" s="4"/>
    </row>
    <row r="567" spans="1:1" x14ac:dyDescent="0.2">
      <c r="A567" s="4"/>
    </row>
    <row r="568" spans="1:1" x14ac:dyDescent="0.2">
      <c r="A568" s="4"/>
    </row>
    <row r="569" spans="1:1" x14ac:dyDescent="0.2">
      <c r="A569" s="4"/>
    </row>
    <row r="570" spans="1:1" x14ac:dyDescent="0.2">
      <c r="A570" s="4"/>
    </row>
    <row r="571" spans="1:1" x14ac:dyDescent="0.2">
      <c r="A571" s="4"/>
    </row>
    <row r="572" spans="1:1" x14ac:dyDescent="0.2">
      <c r="A572" s="4"/>
    </row>
    <row r="573" spans="1:1" x14ac:dyDescent="0.2">
      <c r="A573" s="4"/>
    </row>
    <row r="574" spans="1:1" x14ac:dyDescent="0.2">
      <c r="A574" s="4"/>
    </row>
    <row r="575" spans="1:1" x14ac:dyDescent="0.2">
      <c r="A575" s="4"/>
    </row>
    <row r="576" spans="1:1" x14ac:dyDescent="0.2">
      <c r="A576" s="4"/>
    </row>
    <row r="577" spans="1:1" x14ac:dyDescent="0.2">
      <c r="A577" s="4"/>
    </row>
    <row r="578" spans="1:1" x14ac:dyDescent="0.2">
      <c r="A578" s="4"/>
    </row>
    <row r="579" spans="1:1" x14ac:dyDescent="0.2">
      <c r="A579" s="4"/>
    </row>
    <row r="580" spans="1:1" x14ac:dyDescent="0.2">
      <c r="A580" s="4"/>
    </row>
    <row r="581" spans="1:1" x14ac:dyDescent="0.2">
      <c r="A581" s="4"/>
    </row>
    <row r="582" spans="1:1" x14ac:dyDescent="0.2">
      <c r="A582" s="4"/>
    </row>
    <row r="583" spans="1:1" x14ac:dyDescent="0.2">
      <c r="A583" s="4"/>
    </row>
    <row r="584" spans="1:1" x14ac:dyDescent="0.2">
      <c r="A584" s="4"/>
    </row>
    <row r="585" spans="1:1" x14ac:dyDescent="0.2">
      <c r="A585" s="4"/>
    </row>
    <row r="586" spans="1:1" x14ac:dyDescent="0.2">
      <c r="A586" s="4"/>
    </row>
    <row r="587" spans="1:1" x14ac:dyDescent="0.2">
      <c r="A587" s="4"/>
    </row>
    <row r="588" spans="1:1" x14ac:dyDescent="0.2">
      <c r="A588" s="4"/>
    </row>
    <row r="589" spans="1:1" x14ac:dyDescent="0.2">
      <c r="A589" s="4"/>
    </row>
    <row r="590" spans="1:1" x14ac:dyDescent="0.2">
      <c r="A590" s="4"/>
    </row>
    <row r="591" spans="1:1" x14ac:dyDescent="0.2">
      <c r="A591" s="4"/>
    </row>
    <row r="592" spans="1:1" x14ac:dyDescent="0.2">
      <c r="A592" s="4"/>
    </row>
    <row r="593" spans="1:1" x14ac:dyDescent="0.2">
      <c r="A593" s="4"/>
    </row>
    <row r="594" spans="1:1" x14ac:dyDescent="0.2">
      <c r="A594" s="4"/>
    </row>
    <row r="595" spans="1:1" x14ac:dyDescent="0.2">
      <c r="A595" s="4"/>
    </row>
    <row r="596" spans="1:1" x14ac:dyDescent="0.2">
      <c r="A596" s="4"/>
    </row>
    <row r="597" spans="1:1" x14ac:dyDescent="0.2">
      <c r="A597" s="4"/>
    </row>
    <row r="598" spans="1:1" x14ac:dyDescent="0.2">
      <c r="A598" s="4"/>
    </row>
    <row r="599" spans="1:1" x14ac:dyDescent="0.2">
      <c r="A599" s="4"/>
    </row>
    <row r="600" spans="1:1" x14ac:dyDescent="0.2">
      <c r="A600" s="4"/>
    </row>
    <row r="601" spans="1:1" x14ac:dyDescent="0.2">
      <c r="A601" s="4"/>
    </row>
    <row r="602" spans="1:1" x14ac:dyDescent="0.2">
      <c r="A602" s="4"/>
    </row>
    <row r="603" spans="1:1" x14ac:dyDescent="0.2">
      <c r="A603" s="4"/>
    </row>
    <row r="604" spans="1:1" x14ac:dyDescent="0.2">
      <c r="A604" s="4"/>
    </row>
    <row r="605" spans="1:1" x14ac:dyDescent="0.2">
      <c r="A605" s="4"/>
    </row>
    <row r="606" spans="1:1" x14ac:dyDescent="0.2">
      <c r="A606" s="4"/>
    </row>
    <row r="607" spans="1:1" x14ac:dyDescent="0.2">
      <c r="A607" s="4"/>
    </row>
    <row r="608" spans="1:1" x14ac:dyDescent="0.2">
      <c r="A608" s="4"/>
    </row>
    <row r="609" spans="1:1" x14ac:dyDescent="0.2">
      <c r="A609" s="4"/>
    </row>
    <row r="610" spans="1:1" x14ac:dyDescent="0.2">
      <c r="A610" s="4"/>
    </row>
    <row r="611" spans="1:1" x14ac:dyDescent="0.2">
      <c r="A611" s="4"/>
    </row>
    <row r="612" spans="1:1" x14ac:dyDescent="0.2">
      <c r="A612" s="4"/>
    </row>
    <row r="613" spans="1:1" x14ac:dyDescent="0.2">
      <c r="A613" s="4"/>
    </row>
    <row r="614" spans="1:1" x14ac:dyDescent="0.2">
      <c r="A614" s="4"/>
    </row>
    <row r="615" spans="1:1" x14ac:dyDescent="0.2">
      <c r="A615" s="4"/>
    </row>
    <row r="616" spans="1:1" x14ac:dyDescent="0.2">
      <c r="A616" s="4"/>
    </row>
    <row r="617" spans="1:1" x14ac:dyDescent="0.2">
      <c r="A617" s="4"/>
    </row>
    <row r="618" spans="1:1" x14ac:dyDescent="0.2">
      <c r="A618" s="4"/>
    </row>
    <row r="619" spans="1:1" x14ac:dyDescent="0.2">
      <c r="A619" s="4"/>
    </row>
    <row r="620" spans="1:1" x14ac:dyDescent="0.2">
      <c r="A620" s="4"/>
    </row>
    <row r="621" spans="1:1" x14ac:dyDescent="0.2">
      <c r="A621" s="4"/>
    </row>
    <row r="622" spans="1:1" x14ac:dyDescent="0.2">
      <c r="A622" s="4"/>
    </row>
    <row r="623" spans="1:1" x14ac:dyDescent="0.2">
      <c r="A623" s="4"/>
    </row>
    <row r="624" spans="1:1" x14ac:dyDescent="0.2">
      <c r="A624" s="4"/>
    </row>
    <row r="625" spans="1:1" x14ac:dyDescent="0.2">
      <c r="A625" s="4"/>
    </row>
    <row r="626" spans="1:1" x14ac:dyDescent="0.2">
      <c r="A626" s="4"/>
    </row>
    <row r="627" spans="1:1" x14ac:dyDescent="0.2">
      <c r="A627" s="4"/>
    </row>
    <row r="628" spans="1:1" x14ac:dyDescent="0.2">
      <c r="A628" s="4"/>
    </row>
    <row r="629" spans="1:1" x14ac:dyDescent="0.2">
      <c r="A629" s="4"/>
    </row>
    <row r="630" spans="1:1" x14ac:dyDescent="0.2">
      <c r="A630" s="4"/>
    </row>
    <row r="631" spans="1:1" x14ac:dyDescent="0.2">
      <c r="A631" s="4"/>
    </row>
    <row r="632" spans="1:1" x14ac:dyDescent="0.2">
      <c r="A632" s="4"/>
    </row>
    <row r="633" spans="1:1" x14ac:dyDescent="0.2">
      <c r="A633" s="4"/>
    </row>
    <row r="634" spans="1:1" x14ac:dyDescent="0.2">
      <c r="A634" s="4"/>
    </row>
    <row r="635" spans="1:1" x14ac:dyDescent="0.2">
      <c r="A635" s="4"/>
    </row>
    <row r="636" spans="1:1" x14ac:dyDescent="0.2">
      <c r="A636" s="4"/>
    </row>
    <row r="637" spans="1:1" x14ac:dyDescent="0.2">
      <c r="A637" s="4"/>
    </row>
    <row r="638" spans="1:1" x14ac:dyDescent="0.2">
      <c r="A638" s="4"/>
    </row>
    <row r="639" spans="1:1" x14ac:dyDescent="0.2">
      <c r="A639" s="4"/>
    </row>
    <row r="640" spans="1:1" x14ac:dyDescent="0.2">
      <c r="A640" s="4"/>
    </row>
    <row r="641" spans="1:1" x14ac:dyDescent="0.2">
      <c r="A641" s="4"/>
    </row>
    <row r="642" spans="1:1" x14ac:dyDescent="0.2">
      <c r="A642" s="4"/>
    </row>
    <row r="643" spans="1:1" x14ac:dyDescent="0.2">
      <c r="A643" s="4"/>
    </row>
    <row r="644" spans="1:1" x14ac:dyDescent="0.2">
      <c r="A644" s="4"/>
    </row>
    <row r="645" spans="1:1" x14ac:dyDescent="0.2">
      <c r="A645" s="4"/>
    </row>
    <row r="646" spans="1:1" x14ac:dyDescent="0.2">
      <c r="A646" s="4"/>
    </row>
    <row r="647" spans="1:1" x14ac:dyDescent="0.2">
      <c r="A647" s="4"/>
    </row>
    <row r="648" spans="1:1" x14ac:dyDescent="0.2">
      <c r="A648" s="4"/>
    </row>
    <row r="649" spans="1:1" x14ac:dyDescent="0.2">
      <c r="A649" s="4"/>
    </row>
    <row r="650" spans="1:1" x14ac:dyDescent="0.2">
      <c r="A650" s="4"/>
    </row>
    <row r="651" spans="1:1" x14ac:dyDescent="0.2">
      <c r="A651" s="4"/>
    </row>
    <row r="652" spans="1:1" x14ac:dyDescent="0.2">
      <c r="A652" s="4"/>
    </row>
    <row r="653" spans="1:1" x14ac:dyDescent="0.2">
      <c r="A653" s="4"/>
    </row>
    <row r="654" spans="1:1" x14ac:dyDescent="0.2">
      <c r="A654" s="4"/>
    </row>
    <row r="655" spans="1:1" x14ac:dyDescent="0.2">
      <c r="A655" s="4"/>
    </row>
    <row r="656" spans="1:1" x14ac:dyDescent="0.2">
      <c r="A656" s="4"/>
    </row>
    <row r="657" spans="1:1" x14ac:dyDescent="0.2">
      <c r="A657" s="4"/>
    </row>
    <row r="658" spans="1:1" x14ac:dyDescent="0.2">
      <c r="A658" s="4"/>
    </row>
    <row r="659" spans="1:1" x14ac:dyDescent="0.2">
      <c r="A659" s="4"/>
    </row>
    <row r="660" spans="1:1" x14ac:dyDescent="0.2">
      <c r="A660" s="4"/>
    </row>
    <row r="661" spans="1:1" x14ac:dyDescent="0.2">
      <c r="A661" s="4"/>
    </row>
    <row r="662" spans="1:1" x14ac:dyDescent="0.2">
      <c r="A662" s="4"/>
    </row>
    <row r="663" spans="1:1" x14ac:dyDescent="0.2">
      <c r="A663" s="4"/>
    </row>
    <row r="664" spans="1:1" x14ac:dyDescent="0.2">
      <c r="A664" s="4"/>
    </row>
    <row r="665" spans="1:1" x14ac:dyDescent="0.2">
      <c r="A665" s="4"/>
    </row>
    <row r="666" spans="1:1" x14ac:dyDescent="0.2">
      <c r="A666" s="4"/>
    </row>
    <row r="667" spans="1:1" x14ac:dyDescent="0.2">
      <c r="A667" s="4"/>
    </row>
    <row r="668" spans="1:1" x14ac:dyDescent="0.2">
      <c r="A668" s="4"/>
    </row>
    <row r="669" spans="1:1" x14ac:dyDescent="0.2">
      <c r="A669" s="4"/>
    </row>
    <row r="670" spans="1:1" x14ac:dyDescent="0.2">
      <c r="A670" s="4"/>
    </row>
    <row r="671" spans="1:1" x14ac:dyDescent="0.2">
      <c r="A671" s="4"/>
    </row>
    <row r="672" spans="1:1" x14ac:dyDescent="0.2">
      <c r="A672" s="4"/>
    </row>
    <row r="673" spans="1:1" x14ac:dyDescent="0.2">
      <c r="A673" s="4"/>
    </row>
    <row r="674" spans="1:1" x14ac:dyDescent="0.2">
      <c r="A674" s="4"/>
    </row>
    <row r="675" spans="1:1" x14ac:dyDescent="0.2">
      <c r="A675" s="4"/>
    </row>
    <row r="676" spans="1:1" x14ac:dyDescent="0.2">
      <c r="A676" s="4"/>
    </row>
    <row r="677" spans="1:1" x14ac:dyDescent="0.2">
      <c r="A677" s="4"/>
    </row>
    <row r="678" spans="1:1" x14ac:dyDescent="0.2">
      <c r="A678" s="4"/>
    </row>
    <row r="679" spans="1:1" x14ac:dyDescent="0.2">
      <c r="A679" s="4"/>
    </row>
    <row r="680" spans="1:1" x14ac:dyDescent="0.2">
      <c r="A680" s="4"/>
    </row>
    <row r="681" spans="1:1" x14ac:dyDescent="0.2">
      <c r="A681" s="4"/>
    </row>
    <row r="682" spans="1:1" x14ac:dyDescent="0.2">
      <c r="A682" s="4"/>
    </row>
    <row r="683" spans="1:1" x14ac:dyDescent="0.2">
      <c r="A683" s="4"/>
    </row>
    <row r="684" spans="1:1" x14ac:dyDescent="0.2">
      <c r="A684" s="4"/>
    </row>
    <row r="685" spans="1:1" x14ac:dyDescent="0.2">
      <c r="A685" s="4"/>
    </row>
    <row r="686" spans="1:1" x14ac:dyDescent="0.2">
      <c r="A686" s="4"/>
    </row>
    <row r="687" spans="1:1" x14ac:dyDescent="0.2">
      <c r="A687" s="4"/>
    </row>
    <row r="688" spans="1:1" x14ac:dyDescent="0.2">
      <c r="A688" s="4"/>
    </row>
    <row r="689" spans="1:1" x14ac:dyDescent="0.2">
      <c r="A689" s="4"/>
    </row>
    <row r="690" spans="1:1" x14ac:dyDescent="0.2">
      <c r="A690" s="4"/>
    </row>
    <row r="691" spans="1:1" x14ac:dyDescent="0.2">
      <c r="A691" s="4"/>
    </row>
    <row r="692" spans="1:1" x14ac:dyDescent="0.2">
      <c r="A692" s="4"/>
    </row>
    <row r="693" spans="1:1" x14ac:dyDescent="0.2">
      <c r="A693" s="4"/>
    </row>
    <row r="694" spans="1:1" x14ac:dyDescent="0.2">
      <c r="A694" s="4"/>
    </row>
    <row r="695" spans="1:1" x14ac:dyDescent="0.2">
      <c r="A695" s="4"/>
    </row>
    <row r="696" spans="1:1" x14ac:dyDescent="0.2">
      <c r="A696" s="4"/>
    </row>
    <row r="697" spans="1:1" x14ac:dyDescent="0.2">
      <c r="A697" s="4"/>
    </row>
    <row r="698" spans="1:1" x14ac:dyDescent="0.2">
      <c r="A698" s="4"/>
    </row>
    <row r="699" spans="1:1" x14ac:dyDescent="0.2">
      <c r="A699" s="4"/>
    </row>
    <row r="700" spans="1:1" x14ac:dyDescent="0.2">
      <c r="A700" s="4"/>
    </row>
    <row r="701" spans="1:1" x14ac:dyDescent="0.2">
      <c r="A701" s="4"/>
    </row>
    <row r="702" spans="1:1" x14ac:dyDescent="0.2">
      <c r="A702" s="4"/>
    </row>
    <row r="703" spans="1:1" x14ac:dyDescent="0.2">
      <c r="A703" s="4"/>
    </row>
    <row r="704" spans="1:1" x14ac:dyDescent="0.2">
      <c r="A704" s="4"/>
    </row>
    <row r="705" spans="1:1" x14ac:dyDescent="0.2">
      <c r="A705" s="4"/>
    </row>
    <row r="706" spans="1:1" x14ac:dyDescent="0.2">
      <c r="A706" s="4"/>
    </row>
    <row r="707" spans="1:1" x14ac:dyDescent="0.2">
      <c r="A707" s="4"/>
    </row>
    <row r="708" spans="1:1" x14ac:dyDescent="0.2">
      <c r="A708" s="4"/>
    </row>
    <row r="709" spans="1:1" x14ac:dyDescent="0.2">
      <c r="A709" s="4"/>
    </row>
    <row r="710" spans="1:1" x14ac:dyDescent="0.2">
      <c r="A710" s="4"/>
    </row>
    <row r="711" spans="1:1" x14ac:dyDescent="0.2">
      <c r="A711" s="4"/>
    </row>
    <row r="712" spans="1:1" x14ac:dyDescent="0.2">
      <c r="A712" s="4"/>
    </row>
    <row r="713" spans="1:1" x14ac:dyDescent="0.2">
      <c r="A713" s="4"/>
    </row>
    <row r="714" spans="1:1" x14ac:dyDescent="0.2">
      <c r="A714" s="4"/>
    </row>
    <row r="715" spans="1:1" x14ac:dyDescent="0.2">
      <c r="A715" s="4"/>
    </row>
    <row r="716" spans="1:1" x14ac:dyDescent="0.2">
      <c r="A716" s="4"/>
    </row>
    <row r="717" spans="1:1" x14ac:dyDescent="0.2">
      <c r="A717" s="4"/>
    </row>
    <row r="718" spans="1:1" x14ac:dyDescent="0.2">
      <c r="A718" s="4"/>
    </row>
    <row r="719" spans="1:1" x14ac:dyDescent="0.2">
      <c r="A719" s="4"/>
    </row>
    <row r="720" spans="1:1" x14ac:dyDescent="0.2">
      <c r="A720" s="4"/>
    </row>
    <row r="721" spans="1:1" x14ac:dyDescent="0.2">
      <c r="A721" s="4"/>
    </row>
    <row r="722" spans="1:1" x14ac:dyDescent="0.2">
      <c r="A722" s="4"/>
    </row>
    <row r="723" spans="1:1" x14ac:dyDescent="0.2">
      <c r="A723" s="4"/>
    </row>
    <row r="724" spans="1:1" x14ac:dyDescent="0.2">
      <c r="A724" s="4"/>
    </row>
    <row r="725" spans="1:1" x14ac:dyDescent="0.2">
      <c r="A725" s="4"/>
    </row>
    <row r="726" spans="1:1" x14ac:dyDescent="0.2">
      <c r="A726" s="4"/>
    </row>
    <row r="727" spans="1:1" x14ac:dyDescent="0.2">
      <c r="A727" s="4"/>
    </row>
    <row r="728" spans="1:1" x14ac:dyDescent="0.2">
      <c r="A728" s="4"/>
    </row>
    <row r="729" spans="1:1" x14ac:dyDescent="0.2">
      <c r="A729" s="4"/>
    </row>
    <row r="730" spans="1:1" x14ac:dyDescent="0.2">
      <c r="A730" s="4"/>
    </row>
    <row r="731" spans="1:1" x14ac:dyDescent="0.2">
      <c r="A731" s="4"/>
    </row>
    <row r="732" spans="1:1" x14ac:dyDescent="0.2">
      <c r="A732" s="4"/>
    </row>
    <row r="733" spans="1:1" x14ac:dyDescent="0.2">
      <c r="A733" s="4"/>
    </row>
    <row r="734" spans="1:1" x14ac:dyDescent="0.2">
      <c r="A734" s="4"/>
    </row>
    <row r="735" spans="1:1" x14ac:dyDescent="0.2">
      <c r="A735" s="4"/>
    </row>
    <row r="736" spans="1:1" x14ac:dyDescent="0.2">
      <c r="A736" s="4"/>
    </row>
    <row r="737" spans="1:1" x14ac:dyDescent="0.2">
      <c r="A737" s="4"/>
    </row>
    <row r="738" spans="1:1" x14ac:dyDescent="0.2">
      <c r="A738" s="4"/>
    </row>
    <row r="739" spans="1:1" x14ac:dyDescent="0.2">
      <c r="A739" s="4"/>
    </row>
    <row r="740" spans="1:1" x14ac:dyDescent="0.2">
      <c r="A740" s="4"/>
    </row>
    <row r="741" spans="1:1" x14ac:dyDescent="0.2">
      <c r="A741" s="4"/>
    </row>
    <row r="742" spans="1:1" x14ac:dyDescent="0.2">
      <c r="A742" s="4"/>
    </row>
    <row r="743" spans="1:1" x14ac:dyDescent="0.2">
      <c r="A743" s="4"/>
    </row>
    <row r="744" spans="1:1" x14ac:dyDescent="0.2">
      <c r="A744" s="4"/>
    </row>
    <row r="745" spans="1:1" x14ac:dyDescent="0.2">
      <c r="A745" s="4"/>
    </row>
    <row r="746" spans="1:1" x14ac:dyDescent="0.2">
      <c r="A746" s="4"/>
    </row>
    <row r="747" spans="1:1" x14ac:dyDescent="0.2">
      <c r="A747" s="4"/>
    </row>
    <row r="748" spans="1:1" x14ac:dyDescent="0.2">
      <c r="A748" s="4"/>
    </row>
    <row r="749" spans="1:1" x14ac:dyDescent="0.2">
      <c r="A749" s="4"/>
    </row>
    <row r="750" spans="1:1" x14ac:dyDescent="0.2">
      <c r="A750" s="4"/>
    </row>
    <row r="751" spans="1:1" x14ac:dyDescent="0.2">
      <c r="A751" s="4"/>
    </row>
    <row r="752" spans="1:1" x14ac:dyDescent="0.2">
      <c r="A752" s="4"/>
    </row>
    <row r="753" spans="1:1" x14ac:dyDescent="0.2">
      <c r="A753" s="4"/>
    </row>
    <row r="754" spans="1:1" x14ac:dyDescent="0.2">
      <c r="A754" s="4"/>
    </row>
    <row r="755" spans="1:1" x14ac:dyDescent="0.2">
      <c r="A755" s="4"/>
    </row>
    <row r="756" spans="1:1" x14ac:dyDescent="0.2">
      <c r="A756" s="4"/>
    </row>
    <row r="757" spans="1:1" x14ac:dyDescent="0.2">
      <c r="A757" s="4"/>
    </row>
    <row r="758" spans="1:1" x14ac:dyDescent="0.2">
      <c r="A758" s="4"/>
    </row>
    <row r="759" spans="1:1" x14ac:dyDescent="0.2">
      <c r="A759" s="4"/>
    </row>
    <row r="760" spans="1:1" x14ac:dyDescent="0.2">
      <c r="A760" s="4"/>
    </row>
    <row r="761" spans="1:1" x14ac:dyDescent="0.2">
      <c r="A761" s="4"/>
    </row>
    <row r="762" spans="1:1" x14ac:dyDescent="0.2">
      <c r="A762" s="4"/>
    </row>
    <row r="763" spans="1:1" x14ac:dyDescent="0.2">
      <c r="A763" s="4"/>
    </row>
    <row r="764" spans="1:1" x14ac:dyDescent="0.2">
      <c r="A764" s="4"/>
    </row>
    <row r="765" spans="1:1" x14ac:dyDescent="0.2">
      <c r="A765" s="4"/>
    </row>
    <row r="766" spans="1:1" x14ac:dyDescent="0.2">
      <c r="A766" s="4"/>
    </row>
    <row r="767" spans="1:1" x14ac:dyDescent="0.2">
      <c r="A767" s="4"/>
    </row>
    <row r="768" spans="1:1" x14ac:dyDescent="0.2">
      <c r="A768" s="4"/>
    </row>
    <row r="769" spans="1:1" x14ac:dyDescent="0.2">
      <c r="A769" s="4"/>
    </row>
    <row r="770" spans="1:1" x14ac:dyDescent="0.2">
      <c r="A770" s="4"/>
    </row>
    <row r="771" spans="1:1" x14ac:dyDescent="0.2">
      <c r="A771" s="4"/>
    </row>
    <row r="772" spans="1:1" x14ac:dyDescent="0.2">
      <c r="A772" s="4"/>
    </row>
    <row r="773" spans="1:1" x14ac:dyDescent="0.2">
      <c r="A773" s="4"/>
    </row>
    <row r="774" spans="1:1" x14ac:dyDescent="0.2">
      <c r="A774" s="4"/>
    </row>
    <row r="775" spans="1:1" x14ac:dyDescent="0.2">
      <c r="A775" s="4"/>
    </row>
    <row r="776" spans="1:1" x14ac:dyDescent="0.2">
      <c r="A776" s="4"/>
    </row>
    <row r="777" spans="1:1" x14ac:dyDescent="0.2">
      <c r="A777" s="4"/>
    </row>
    <row r="778" spans="1:1" x14ac:dyDescent="0.2">
      <c r="A778" s="4"/>
    </row>
    <row r="779" spans="1:1" x14ac:dyDescent="0.2">
      <c r="A779" s="4"/>
    </row>
    <row r="780" spans="1:1" x14ac:dyDescent="0.2">
      <c r="A780" s="4"/>
    </row>
    <row r="781" spans="1:1" x14ac:dyDescent="0.2">
      <c r="A781" s="4"/>
    </row>
    <row r="782" spans="1:1" x14ac:dyDescent="0.2">
      <c r="A782" s="4"/>
    </row>
    <row r="783" spans="1:1" x14ac:dyDescent="0.2">
      <c r="A783" s="4"/>
    </row>
    <row r="784" spans="1:1" x14ac:dyDescent="0.2">
      <c r="A784" s="4"/>
    </row>
    <row r="785" spans="1:1" x14ac:dyDescent="0.2">
      <c r="A785" s="4"/>
    </row>
    <row r="786" spans="1:1" x14ac:dyDescent="0.2">
      <c r="A786" s="4"/>
    </row>
    <row r="787" spans="1:1" x14ac:dyDescent="0.2">
      <c r="A787" s="4"/>
    </row>
    <row r="788" spans="1:1" x14ac:dyDescent="0.2">
      <c r="A788" s="4"/>
    </row>
    <row r="789" spans="1:1" x14ac:dyDescent="0.2">
      <c r="A789" s="4"/>
    </row>
    <row r="790" spans="1:1" x14ac:dyDescent="0.2">
      <c r="A790" s="4"/>
    </row>
    <row r="791" spans="1:1" x14ac:dyDescent="0.2">
      <c r="A791" s="4"/>
    </row>
    <row r="792" spans="1:1" x14ac:dyDescent="0.2">
      <c r="A792" s="4"/>
    </row>
    <row r="793" spans="1:1" x14ac:dyDescent="0.2">
      <c r="A793" s="4"/>
    </row>
    <row r="794" spans="1:1" x14ac:dyDescent="0.2">
      <c r="A794" s="4"/>
    </row>
    <row r="795" spans="1:1" x14ac:dyDescent="0.2">
      <c r="A795" s="4"/>
    </row>
    <row r="796" spans="1:1" x14ac:dyDescent="0.2">
      <c r="A796" s="4"/>
    </row>
    <row r="797" spans="1:1" x14ac:dyDescent="0.2">
      <c r="A797" s="4"/>
    </row>
    <row r="798" spans="1:1" x14ac:dyDescent="0.2">
      <c r="A798" s="4"/>
    </row>
    <row r="799" spans="1:1" x14ac:dyDescent="0.2">
      <c r="A799" s="4"/>
    </row>
    <row r="800" spans="1:1" x14ac:dyDescent="0.2">
      <c r="A800" s="4"/>
    </row>
    <row r="801" spans="1:1" x14ac:dyDescent="0.2">
      <c r="A801" s="4"/>
    </row>
    <row r="802" spans="1:1" x14ac:dyDescent="0.2">
      <c r="A802" s="4"/>
    </row>
    <row r="803" spans="1:1" x14ac:dyDescent="0.2">
      <c r="A803" s="4"/>
    </row>
    <row r="804" spans="1:1" x14ac:dyDescent="0.2">
      <c r="A804" s="4"/>
    </row>
    <row r="805" spans="1:1" x14ac:dyDescent="0.2">
      <c r="A805" s="4"/>
    </row>
    <row r="806" spans="1:1" x14ac:dyDescent="0.2">
      <c r="A806" s="4"/>
    </row>
    <row r="807" spans="1:1" x14ac:dyDescent="0.2">
      <c r="A807" s="4"/>
    </row>
    <row r="808" spans="1:1" x14ac:dyDescent="0.2">
      <c r="A808" s="4"/>
    </row>
    <row r="809" spans="1:1" x14ac:dyDescent="0.2">
      <c r="A809" s="4"/>
    </row>
    <row r="810" spans="1:1" x14ac:dyDescent="0.2">
      <c r="A810" s="4"/>
    </row>
  </sheetData>
  <mergeCells count="84">
    <mergeCell ref="B79:C79"/>
    <mergeCell ref="B80:C80"/>
    <mergeCell ref="B81:C81"/>
    <mergeCell ref="A82:C82"/>
    <mergeCell ref="B70:C70"/>
    <mergeCell ref="A71:C71"/>
    <mergeCell ref="A72:A81"/>
    <mergeCell ref="B72:C72"/>
    <mergeCell ref="B73:C73"/>
    <mergeCell ref="B74:C74"/>
    <mergeCell ref="B75:C75"/>
    <mergeCell ref="B76:C76"/>
    <mergeCell ref="B77:C77"/>
    <mergeCell ref="B78:C78"/>
    <mergeCell ref="A61:A70"/>
    <mergeCell ref="B61:C61"/>
    <mergeCell ref="B67:C67"/>
    <mergeCell ref="B68:C68"/>
    <mergeCell ref="B69:C69"/>
    <mergeCell ref="B54:C54"/>
    <mergeCell ref="B55:C55"/>
    <mergeCell ref="B56:C56"/>
    <mergeCell ref="B57:C57"/>
    <mergeCell ref="A58:B59"/>
    <mergeCell ref="A60:C60"/>
    <mergeCell ref="B62:C62"/>
    <mergeCell ref="B63:C63"/>
    <mergeCell ref="B64:C64"/>
    <mergeCell ref="B65:C65"/>
    <mergeCell ref="B66:C66"/>
    <mergeCell ref="B45:C45"/>
    <mergeCell ref="A46:C46"/>
    <mergeCell ref="A47:C47"/>
    <mergeCell ref="A48:A57"/>
    <mergeCell ref="B48:C48"/>
    <mergeCell ref="B49:C49"/>
    <mergeCell ref="B50:C50"/>
    <mergeCell ref="B51:C51"/>
    <mergeCell ref="B52:C52"/>
    <mergeCell ref="B53:C53"/>
    <mergeCell ref="A36:A4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0:C30"/>
    <mergeCell ref="B31:C31"/>
    <mergeCell ref="B32:C32"/>
    <mergeCell ref="B33:C33"/>
    <mergeCell ref="A34:C34"/>
    <mergeCell ref="A35:C35"/>
    <mergeCell ref="A23:C23"/>
    <mergeCell ref="A24:A33"/>
    <mergeCell ref="B24:C24"/>
    <mergeCell ref="B25:C25"/>
    <mergeCell ref="B26:C26"/>
    <mergeCell ref="B27:C27"/>
    <mergeCell ref="B28:C28"/>
    <mergeCell ref="B29:C29"/>
    <mergeCell ref="A12:C12"/>
    <mergeCell ref="A13:A2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46:I47 I58:I60 I71 I12:I23 I34:I35 I82">
    <cfRule type="cellIs" dxfId="42" priority="6" stopIfTrue="1" operator="lessThan">
      <formula>H12</formula>
    </cfRule>
  </conditionalFormatting>
  <conditionalFormatting sqref="I24:I33">
    <cfRule type="cellIs" dxfId="41" priority="5" stopIfTrue="1" operator="lessThan">
      <formula>H24</formula>
    </cfRule>
  </conditionalFormatting>
  <conditionalFormatting sqref="I36:I45">
    <cfRule type="cellIs" dxfId="40" priority="4" stopIfTrue="1" operator="lessThan">
      <formula>H36</formula>
    </cfRule>
  </conditionalFormatting>
  <conditionalFormatting sqref="I48:I57">
    <cfRule type="cellIs" dxfId="39" priority="3" stopIfTrue="1" operator="lessThan">
      <formula>H48</formula>
    </cfRule>
  </conditionalFormatting>
  <conditionalFormatting sqref="I61:I70">
    <cfRule type="cellIs" dxfId="38" priority="2" stopIfTrue="1" operator="lessThan">
      <formula>H61</formula>
    </cfRule>
  </conditionalFormatting>
  <conditionalFormatting sqref="I72:I81">
    <cfRule type="cellIs" dxfId="37" priority="1" stopIfTrue="1" operator="lessThan">
      <formula>H72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92D050"/>
  </sheetPr>
  <dimension ref="A1:H75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2.28515625" style="3" customWidth="1"/>
    <col min="2" max="2" width="29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41.25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64" t="s">
        <v>2</v>
      </c>
      <c r="B7" s="165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67"/>
      <c r="B8" s="168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70"/>
      <c r="B9" s="171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36" t="s">
        <v>17</v>
      </c>
      <c r="B10" s="35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36" t="s">
        <v>37</v>
      </c>
      <c r="B11" s="35"/>
      <c r="C11" s="10"/>
      <c r="D11" s="10"/>
      <c r="E11" s="10"/>
      <c r="F11" s="10"/>
      <c r="G11" s="10"/>
      <c r="H11" s="13"/>
    </row>
    <row r="12" spans="1:8" ht="76.5" customHeight="1" x14ac:dyDescent="0.2">
      <c r="A12" s="37" t="s">
        <v>44</v>
      </c>
      <c r="B12" s="30"/>
      <c r="C12" s="77">
        <v>5121</v>
      </c>
      <c r="D12" s="77">
        <v>5538</v>
      </c>
      <c r="E12" s="78">
        <f t="shared" ref="E12:E22" si="0">D12-C12</f>
        <v>417</v>
      </c>
      <c r="F12" s="79">
        <f t="shared" ref="F12:F17" si="1">IF(OR(C12=0,D12=0),"***",(D12-C12)/C12*100)</f>
        <v>8.1429408318687759</v>
      </c>
      <c r="G12" s="79"/>
      <c r="H12" s="80"/>
    </row>
    <row r="13" spans="1:8" ht="76.5" customHeight="1" x14ac:dyDescent="0.2">
      <c r="A13" s="37" t="s">
        <v>29</v>
      </c>
      <c r="B13" s="30"/>
      <c r="C13" s="77">
        <v>944</v>
      </c>
      <c r="D13" s="77">
        <v>1139</v>
      </c>
      <c r="E13" s="78">
        <f t="shared" si="0"/>
        <v>195</v>
      </c>
      <c r="F13" s="79">
        <f t="shared" si="1"/>
        <v>20.656779661016948</v>
      </c>
      <c r="G13" s="81"/>
      <c r="H13" s="80"/>
    </row>
    <row r="14" spans="1:8" ht="76.5" customHeight="1" x14ac:dyDescent="0.2">
      <c r="A14" s="177" t="s">
        <v>76</v>
      </c>
      <c r="B14" s="178"/>
      <c r="C14" s="92">
        <v>920</v>
      </c>
      <c r="D14" s="77">
        <v>1064</v>
      </c>
      <c r="E14" s="78">
        <f t="shared" si="0"/>
        <v>144</v>
      </c>
      <c r="F14" s="79">
        <f t="shared" ref="F14" si="2">IF(OR(C14=0,D14=0),"***",(D14-C14)/C14*100)</f>
        <v>15.65217391304348</v>
      </c>
      <c r="G14" s="81">
        <f>IF(OR(C14=0,C$13=0),"***",C14/C$13*100)</f>
        <v>97.457627118644069</v>
      </c>
      <c r="H14" s="80">
        <f>IF(OR(D14=0,D$13=0),"***",D14/D$13*100)</f>
        <v>93.415276558384548</v>
      </c>
    </row>
    <row r="15" spans="1:8" ht="76.5" customHeight="1" x14ac:dyDescent="0.2">
      <c r="A15" s="37" t="s">
        <v>32</v>
      </c>
      <c r="B15" s="30"/>
      <c r="C15" s="77">
        <v>44</v>
      </c>
      <c r="D15" s="77">
        <v>59</v>
      </c>
      <c r="E15" s="78">
        <f t="shared" si="0"/>
        <v>15</v>
      </c>
      <c r="F15" s="79">
        <f t="shared" si="1"/>
        <v>34.090909090909086</v>
      </c>
      <c r="G15" s="81"/>
      <c r="H15" s="80"/>
    </row>
    <row r="16" spans="1:8" ht="76.5" customHeight="1" x14ac:dyDescent="0.2">
      <c r="A16" s="175" t="s">
        <v>75</v>
      </c>
      <c r="B16" s="176"/>
      <c r="C16" s="77">
        <v>26</v>
      </c>
      <c r="D16" s="77">
        <v>46</v>
      </c>
      <c r="E16" s="78">
        <f t="shared" si="0"/>
        <v>20</v>
      </c>
      <c r="F16" s="79">
        <f t="shared" si="1"/>
        <v>76.923076923076934</v>
      </c>
      <c r="G16" s="81">
        <f>IF(OR(C16=0,C$15=0),"***",C16/C$15*100)</f>
        <v>59.090909090909093</v>
      </c>
      <c r="H16" s="80">
        <f>IF(OR(D16=0,D$15=0),"***",D16/D$15*100)</f>
        <v>77.966101694915253</v>
      </c>
    </row>
    <row r="17" spans="1:8" ht="76.5" customHeight="1" x14ac:dyDescent="0.2">
      <c r="A17" s="38" t="s">
        <v>33</v>
      </c>
      <c r="B17" s="28"/>
      <c r="C17" s="77">
        <v>997</v>
      </c>
      <c r="D17" s="77">
        <v>1002</v>
      </c>
      <c r="E17" s="82">
        <f t="shared" si="0"/>
        <v>5</v>
      </c>
      <c r="F17" s="83">
        <f t="shared" si="1"/>
        <v>0.50150451354062187</v>
      </c>
      <c r="G17" s="84"/>
      <c r="H17" s="85"/>
    </row>
    <row r="18" spans="1:8" ht="76.5" customHeight="1" x14ac:dyDescent="0.2">
      <c r="A18" s="173" t="s">
        <v>69</v>
      </c>
      <c r="B18" s="174"/>
      <c r="C18" s="86">
        <v>817</v>
      </c>
      <c r="D18" s="86">
        <v>784</v>
      </c>
      <c r="E18" s="82">
        <f t="shared" ref="E18" si="3">D18-C18</f>
        <v>-33</v>
      </c>
      <c r="F18" s="83">
        <f t="shared" ref="F18:F21" si="4">IF(OR(C18=0,D18=0),"***",(D18-C18)/C18*100)</f>
        <v>-4.0391676866585069</v>
      </c>
      <c r="G18" s="84">
        <f>IF(OR(C18=0,C$17=0),"***",C18/C$17*100)</f>
        <v>81.945837512537608</v>
      </c>
      <c r="H18" s="85">
        <f>IF(OR(D18=0,D$17=0),"***",D18/D$17*100)</f>
        <v>78.243512974051896</v>
      </c>
    </row>
    <row r="19" spans="1:8" ht="76.5" customHeight="1" x14ac:dyDescent="0.2">
      <c r="A19" s="173" t="s">
        <v>70</v>
      </c>
      <c r="B19" s="174"/>
      <c r="C19" s="86">
        <v>190</v>
      </c>
      <c r="D19" s="86">
        <v>191</v>
      </c>
      <c r="E19" s="82">
        <f t="shared" si="0"/>
        <v>1</v>
      </c>
      <c r="F19" s="83">
        <f t="shared" si="4"/>
        <v>0.52631578947368418</v>
      </c>
      <c r="G19" s="84"/>
      <c r="H19" s="85"/>
    </row>
    <row r="20" spans="1:8" ht="76.5" customHeight="1" x14ac:dyDescent="0.2">
      <c r="A20" s="173" t="s">
        <v>68</v>
      </c>
      <c r="B20" s="174"/>
      <c r="C20" s="86">
        <v>35</v>
      </c>
      <c r="D20" s="86">
        <v>38</v>
      </c>
      <c r="E20" s="82">
        <f t="shared" si="0"/>
        <v>3</v>
      </c>
      <c r="F20" s="83">
        <f t="shared" si="4"/>
        <v>8.5714285714285712</v>
      </c>
      <c r="G20" s="84"/>
      <c r="H20" s="85"/>
    </row>
    <row r="21" spans="1:8" ht="76.5" customHeight="1" x14ac:dyDescent="0.2">
      <c r="A21" s="173" t="s">
        <v>41</v>
      </c>
      <c r="B21" s="174"/>
      <c r="C21" s="86">
        <v>6</v>
      </c>
      <c r="D21" s="86">
        <v>6</v>
      </c>
      <c r="E21" s="82">
        <f t="shared" si="0"/>
        <v>0</v>
      </c>
      <c r="F21" s="83">
        <f t="shared" si="4"/>
        <v>0</v>
      </c>
      <c r="G21" s="84"/>
      <c r="H21" s="85"/>
    </row>
    <row r="22" spans="1:8" ht="76.5" customHeight="1" thickBot="1" x14ac:dyDescent="0.25">
      <c r="A22" s="39" t="s">
        <v>4</v>
      </c>
      <c r="B22" s="40"/>
      <c r="C22" s="87">
        <v>6</v>
      </c>
      <c r="D22" s="87">
        <v>5</v>
      </c>
      <c r="E22" s="88">
        <f t="shared" si="0"/>
        <v>-1</v>
      </c>
      <c r="F22" s="89">
        <f t="shared" ref="F22" si="5">IF(OR(C22=0,D22=0),"***",(D22-C22)/C22*100)</f>
        <v>-16.666666666666664</v>
      </c>
      <c r="G22" s="90">
        <f>IF(OR(C22=0,C$21=0),"***",C22/C$21*100)</f>
        <v>100</v>
      </c>
      <c r="H22" s="91">
        <f>IF(OR(D22=0,D$21=0),"***",D22/D$21*100)</f>
        <v>83.333333333333343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4">
    <mergeCell ref="A21:B21"/>
    <mergeCell ref="A19:B19"/>
    <mergeCell ref="A18:B18"/>
    <mergeCell ref="A20:B20"/>
    <mergeCell ref="A4:H6"/>
    <mergeCell ref="A7:B9"/>
    <mergeCell ref="C7:C9"/>
    <mergeCell ref="D7:D9"/>
    <mergeCell ref="F7:F9"/>
    <mergeCell ref="G7:H7"/>
    <mergeCell ref="G8:G9"/>
    <mergeCell ref="H8:H9"/>
    <mergeCell ref="A16:B16"/>
    <mergeCell ref="A14:B14"/>
  </mergeCells>
  <conditionalFormatting sqref="H12:H22">
    <cfRule type="cellIs" dxfId="36" priority="15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11"/>
  </sheetPr>
  <dimension ref="A1:H75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2.28515625" style="3" customWidth="1"/>
    <col min="2" max="2" width="29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41.25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80" t="s">
        <v>38</v>
      </c>
      <c r="B7" s="181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82"/>
      <c r="B8" s="183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84"/>
      <c r="B9" s="185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76.5" customHeight="1" x14ac:dyDescent="0.2">
      <c r="A12" s="37" t="s">
        <v>44</v>
      </c>
      <c r="B12" s="31"/>
      <c r="C12" s="77">
        <v>10286</v>
      </c>
      <c r="D12" s="77">
        <v>11425</v>
      </c>
      <c r="E12" s="78">
        <f t="shared" ref="E12:E22" si="0">D12-C12</f>
        <v>1139</v>
      </c>
      <c r="F12" s="79">
        <f t="shared" ref="F12:F22" si="1">IF(OR(C12=0,D12=0),"***",(D12-C12)/C12*100)</f>
        <v>11.073303519346684</v>
      </c>
      <c r="G12" s="79"/>
      <c r="H12" s="80"/>
    </row>
    <row r="13" spans="1:8" ht="76.5" customHeight="1" x14ac:dyDescent="0.2">
      <c r="A13" s="37" t="s">
        <v>29</v>
      </c>
      <c r="B13" s="31"/>
      <c r="C13" s="77">
        <v>224</v>
      </c>
      <c r="D13" s="77">
        <v>271</v>
      </c>
      <c r="E13" s="78">
        <f t="shared" si="0"/>
        <v>47</v>
      </c>
      <c r="F13" s="79">
        <f t="shared" si="1"/>
        <v>20.982142857142858</v>
      </c>
      <c r="G13" s="81"/>
      <c r="H13" s="80"/>
    </row>
    <row r="14" spans="1:8" ht="76.5" customHeight="1" x14ac:dyDescent="0.2">
      <c r="A14" s="73" t="s">
        <v>76</v>
      </c>
      <c r="B14" s="41"/>
      <c r="C14" s="92">
        <v>219</v>
      </c>
      <c r="D14" s="77">
        <v>246</v>
      </c>
      <c r="E14" s="78">
        <f t="shared" si="0"/>
        <v>27</v>
      </c>
      <c r="F14" s="79">
        <f t="shared" si="1"/>
        <v>12.328767123287671</v>
      </c>
      <c r="G14" s="81">
        <f>IF(OR(C14=0,C$13=0),"***",C14/C$13*100)</f>
        <v>97.767857142857139</v>
      </c>
      <c r="H14" s="80">
        <f>IF(OR(D14=0,D$13=0),"***",D14/D$13*100)</f>
        <v>90.774907749077499</v>
      </c>
    </row>
    <row r="15" spans="1:8" ht="76.5" customHeight="1" x14ac:dyDescent="0.2">
      <c r="A15" s="37" t="s">
        <v>32</v>
      </c>
      <c r="B15" s="30"/>
      <c r="C15" s="77">
        <v>469</v>
      </c>
      <c r="D15" s="77">
        <v>502</v>
      </c>
      <c r="E15" s="78">
        <f t="shared" si="0"/>
        <v>33</v>
      </c>
      <c r="F15" s="79">
        <f t="shared" si="1"/>
        <v>7.0362473347547976</v>
      </c>
      <c r="G15" s="81"/>
      <c r="H15" s="80"/>
    </row>
    <row r="16" spans="1:8" ht="76.5" customHeight="1" x14ac:dyDescent="0.2">
      <c r="A16" s="175" t="s">
        <v>75</v>
      </c>
      <c r="B16" s="176"/>
      <c r="C16" s="77">
        <v>266</v>
      </c>
      <c r="D16" s="77">
        <v>283</v>
      </c>
      <c r="E16" s="78">
        <f t="shared" si="0"/>
        <v>17</v>
      </c>
      <c r="F16" s="79">
        <f t="shared" si="1"/>
        <v>6.3909774436090219</v>
      </c>
      <c r="G16" s="81">
        <f>IF(OR(C16=0,C$15=0),"***",C16/C$15*100)</f>
        <v>56.71641791044776</v>
      </c>
      <c r="H16" s="80">
        <f>IF(OR(D16=0,D$15=0),"***",D16/D$15*100)</f>
        <v>56.374501992031881</v>
      </c>
    </row>
    <row r="17" spans="1:8" ht="76.5" customHeight="1" x14ac:dyDescent="0.2">
      <c r="A17" s="38" t="s">
        <v>33</v>
      </c>
      <c r="B17" s="29"/>
      <c r="C17" s="77">
        <v>2463</v>
      </c>
      <c r="D17" s="77">
        <v>2682</v>
      </c>
      <c r="E17" s="82">
        <f t="shared" si="0"/>
        <v>219</v>
      </c>
      <c r="F17" s="83">
        <f t="shared" si="1"/>
        <v>8.8915956151035331</v>
      </c>
      <c r="G17" s="84"/>
      <c r="H17" s="85"/>
    </row>
    <row r="18" spans="1:8" ht="76.5" customHeight="1" x14ac:dyDescent="0.2">
      <c r="A18" s="173" t="s">
        <v>69</v>
      </c>
      <c r="B18" s="179"/>
      <c r="C18" s="86">
        <v>2346</v>
      </c>
      <c r="D18" s="86">
        <v>2197</v>
      </c>
      <c r="E18" s="82">
        <f t="shared" si="0"/>
        <v>-149</v>
      </c>
      <c r="F18" s="83">
        <f t="shared" si="1"/>
        <v>-6.3512361466325657</v>
      </c>
      <c r="G18" s="84">
        <f>IF(OR(C18=0,C$17=0),"***",C18/C$17*100)</f>
        <v>95.249695493300862</v>
      </c>
      <c r="H18" s="85">
        <f>IF(OR(D18=0,D$17=0),"***",D18/D$17*100)</f>
        <v>81.916480238627884</v>
      </c>
    </row>
    <row r="19" spans="1:8" ht="76.5" customHeight="1" x14ac:dyDescent="0.2">
      <c r="A19" s="173" t="s">
        <v>70</v>
      </c>
      <c r="B19" s="179"/>
      <c r="C19" s="86">
        <v>694</v>
      </c>
      <c r="D19" s="86">
        <v>667</v>
      </c>
      <c r="E19" s="82">
        <f t="shared" si="0"/>
        <v>-27</v>
      </c>
      <c r="F19" s="83">
        <f t="shared" si="1"/>
        <v>-3.8904899135446689</v>
      </c>
      <c r="G19" s="84"/>
      <c r="H19" s="85"/>
    </row>
    <row r="20" spans="1:8" ht="76.5" customHeight="1" x14ac:dyDescent="0.2">
      <c r="A20" s="173" t="s">
        <v>68</v>
      </c>
      <c r="B20" s="179"/>
      <c r="C20" s="86">
        <v>359</v>
      </c>
      <c r="D20" s="86">
        <v>475</v>
      </c>
      <c r="E20" s="82">
        <f t="shared" si="0"/>
        <v>116</v>
      </c>
      <c r="F20" s="83">
        <f t="shared" si="1"/>
        <v>32.31197771587744</v>
      </c>
      <c r="G20" s="84"/>
      <c r="H20" s="85"/>
    </row>
    <row r="21" spans="1:8" ht="76.5" customHeight="1" x14ac:dyDescent="0.2">
      <c r="A21" s="173" t="s">
        <v>41</v>
      </c>
      <c r="B21" s="179"/>
      <c r="C21" s="86">
        <v>62</v>
      </c>
      <c r="D21" s="86">
        <v>63</v>
      </c>
      <c r="E21" s="82">
        <f t="shared" si="0"/>
        <v>1</v>
      </c>
      <c r="F21" s="83">
        <f t="shared" si="1"/>
        <v>1.6129032258064515</v>
      </c>
      <c r="G21" s="84"/>
      <c r="H21" s="85"/>
    </row>
    <row r="22" spans="1:8" ht="76.5" customHeight="1" thickBot="1" x14ac:dyDescent="0.25">
      <c r="A22" s="39" t="s">
        <v>4</v>
      </c>
      <c r="B22" s="32"/>
      <c r="C22" s="87">
        <v>53</v>
      </c>
      <c r="D22" s="87">
        <v>55</v>
      </c>
      <c r="E22" s="88">
        <f t="shared" si="0"/>
        <v>2</v>
      </c>
      <c r="F22" s="89">
        <f t="shared" si="1"/>
        <v>3.7735849056603774</v>
      </c>
      <c r="G22" s="90">
        <f>IF(OR(C22=0,C$21=0),"***",C22/C$21*100)</f>
        <v>85.483870967741936</v>
      </c>
      <c r="H22" s="91">
        <f>IF(OR(D22=0,D$21=0),"***",D22/D$21*100)</f>
        <v>87.301587301587304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3">
    <mergeCell ref="A18:B18"/>
    <mergeCell ref="A19:B19"/>
    <mergeCell ref="A20:B20"/>
    <mergeCell ref="A21:B21"/>
    <mergeCell ref="A4:H6"/>
    <mergeCell ref="A7:B9"/>
    <mergeCell ref="C7:C9"/>
    <mergeCell ref="D7:D9"/>
    <mergeCell ref="F7:F9"/>
    <mergeCell ref="G7:H7"/>
    <mergeCell ref="G8:G9"/>
    <mergeCell ref="H8:H9"/>
    <mergeCell ref="A16:B16"/>
  </mergeCells>
  <conditionalFormatting sqref="H12:H14 H17:H22">
    <cfRule type="cellIs" dxfId="35" priority="2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lessThan" id="{438CCCEA-980B-404C-9015-93E4E7C2B8BC}">
            <xm:f>ООН_предпиниматели!G15</xm:f>
            <x14:dxf>
              <fill>
                <patternFill patternType="gray125"/>
              </fill>
            </x14:dxf>
          </x14:cfRule>
          <xm:sqref>H15:H16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1"/>
  </sheetPr>
  <dimension ref="A1:H75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2.42578125" style="3" customWidth="1"/>
    <col min="2" max="2" width="30.42578125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24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88" t="s">
        <v>101</v>
      </c>
      <c r="B7" s="189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90"/>
      <c r="B8" s="191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92"/>
      <c r="B9" s="193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64.5" customHeight="1" x14ac:dyDescent="0.2">
      <c r="A12" s="37" t="s">
        <v>44</v>
      </c>
      <c r="B12" s="31"/>
      <c r="C12" s="14">
        <v>127</v>
      </c>
      <c r="D12" s="14">
        <v>146</v>
      </c>
      <c r="E12" s="15">
        <f t="shared" ref="E12:E22" si="0">D12-C12</f>
        <v>19</v>
      </c>
      <c r="F12" s="16">
        <f t="shared" ref="F12:F22" si="1">IF(OR(C12=0,D12=0),"***",(D12-C12)/C12*100)</f>
        <v>14.960629921259844</v>
      </c>
      <c r="G12" s="16"/>
      <c r="H12" s="17"/>
    </row>
    <row r="13" spans="1:8" ht="64.5" customHeight="1" x14ac:dyDescent="0.2">
      <c r="A13" s="37" t="s">
        <v>29</v>
      </c>
      <c r="B13" s="31"/>
      <c r="C13" s="14">
        <v>2</v>
      </c>
      <c r="D13" s="14">
        <v>4</v>
      </c>
      <c r="E13" s="15">
        <f t="shared" si="0"/>
        <v>2</v>
      </c>
      <c r="F13" s="16">
        <f t="shared" si="1"/>
        <v>100</v>
      </c>
      <c r="G13" s="18"/>
      <c r="H13" s="17"/>
    </row>
    <row r="14" spans="1:8" ht="64.5" customHeight="1" x14ac:dyDescent="0.2">
      <c r="A14" s="177" t="s">
        <v>76</v>
      </c>
      <c r="B14" s="178"/>
      <c r="C14" s="42">
        <v>2</v>
      </c>
      <c r="D14" s="14">
        <v>4</v>
      </c>
      <c r="E14" s="15">
        <f t="shared" si="0"/>
        <v>2</v>
      </c>
      <c r="F14" s="16">
        <f t="shared" si="1"/>
        <v>100</v>
      </c>
      <c r="G14" s="18">
        <f>IF(OR(C14=0,C$13=0),"***",C14/C$13*100)</f>
        <v>100</v>
      </c>
      <c r="H14" s="17">
        <f>IF(OR(D14=0,D$13=0),"***",D14/D$13*100)</f>
        <v>100</v>
      </c>
    </row>
    <row r="15" spans="1:8" ht="64.5" customHeight="1" x14ac:dyDescent="0.2">
      <c r="A15" s="37" t="s">
        <v>32</v>
      </c>
      <c r="B15" s="30"/>
      <c r="C15" s="14">
        <v>3</v>
      </c>
      <c r="D15" s="14">
        <v>1</v>
      </c>
      <c r="E15" s="15">
        <f t="shared" si="0"/>
        <v>-2</v>
      </c>
      <c r="F15" s="16">
        <f t="shared" si="1"/>
        <v>-66.666666666666657</v>
      </c>
      <c r="G15" s="18"/>
      <c r="H15" s="17"/>
    </row>
    <row r="16" spans="1:8" ht="64.5" customHeight="1" x14ac:dyDescent="0.2">
      <c r="A16" s="175" t="s">
        <v>75</v>
      </c>
      <c r="B16" s="176"/>
      <c r="C16" s="14">
        <v>1</v>
      </c>
      <c r="D16" s="14">
        <v>2</v>
      </c>
      <c r="E16" s="15">
        <f t="shared" si="0"/>
        <v>1</v>
      </c>
      <c r="F16" s="16">
        <f t="shared" si="1"/>
        <v>100</v>
      </c>
      <c r="G16" s="18">
        <f>IF(OR(C16=0,C$15=0),"***",C16/C$15*100)</f>
        <v>33.333333333333329</v>
      </c>
      <c r="H16" s="17">
        <f>IF(OR(D16=0,D$15=0),"***",D16/D$15*100)</f>
        <v>200</v>
      </c>
    </row>
    <row r="17" spans="1:8" ht="64.5" customHeight="1" x14ac:dyDescent="0.2">
      <c r="A17" s="38" t="s">
        <v>33</v>
      </c>
      <c r="B17" s="29"/>
      <c r="C17" s="14">
        <v>33</v>
      </c>
      <c r="D17" s="14">
        <v>41</v>
      </c>
      <c r="E17" s="7">
        <f t="shared" si="0"/>
        <v>8</v>
      </c>
      <c r="F17" s="8">
        <f t="shared" si="1"/>
        <v>24.242424242424242</v>
      </c>
      <c r="G17" s="19"/>
      <c r="H17" s="9"/>
    </row>
    <row r="18" spans="1:8" ht="64.5" customHeight="1" x14ac:dyDescent="0.2">
      <c r="A18" s="173" t="s">
        <v>69</v>
      </c>
      <c r="B18" s="179"/>
      <c r="C18" s="6">
        <v>38</v>
      </c>
      <c r="D18" s="6">
        <v>44</v>
      </c>
      <c r="E18" s="7">
        <f t="shared" si="0"/>
        <v>6</v>
      </c>
      <c r="F18" s="8">
        <f t="shared" si="1"/>
        <v>15.789473684210526</v>
      </c>
      <c r="G18" s="19">
        <f>IF(OR(C18=0,C$17=0),"***",C18/C$17*100)</f>
        <v>115.15151515151516</v>
      </c>
      <c r="H18" s="9">
        <f>IF(OR(D18=0,D$17=0),"***",D18/D$17*100)</f>
        <v>107.31707317073172</v>
      </c>
    </row>
    <row r="19" spans="1:8" ht="64.5" customHeight="1" x14ac:dyDescent="0.2">
      <c r="A19" s="173" t="s">
        <v>70</v>
      </c>
      <c r="B19" s="179"/>
      <c r="C19" s="6">
        <v>3</v>
      </c>
      <c r="D19" s="6">
        <v>10</v>
      </c>
      <c r="E19" s="7">
        <f t="shared" si="0"/>
        <v>7</v>
      </c>
      <c r="F19" s="8">
        <f t="shared" si="1"/>
        <v>233.33333333333334</v>
      </c>
      <c r="G19" s="19"/>
      <c r="H19" s="9"/>
    </row>
    <row r="20" spans="1:8" ht="64.5" customHeight="1" x14ac:dyDescent="0.2">
      <c r="A20" s="173" t="s">
        <v>104</v>
      </c>
      <c r="B20" s="179"/>
      <c r="C20" s="6">
        <v>0</v>
      </c>
      <c r="D20" s="6">
        <v>0</v>
      </c>
      <c r="E20" s="7">
        <f t="shared" si="0"/>
        <v>0</v>
      </c>
      <c r="F20" s="8" t="str">
        <f t="shared" si="1"/>
        <v>***</v>
      </c>
      <c r="G20" s="19"/>
      <c r="H20" s="9"/>
    </row>
    <row r="21" spans="1:8" ht="64.5" customHeight="1" x14ac:dyDescent="0.2">
      <c r="A21" s="173" t="s">
        <v>41</v>
      </c>
      <c r="B21" s="179"/>
      <c r="C21" s="6">
        <v>0</v>
      </c>
      <c r="D21" s="6">
        <v>0</v>
      </c>
      <c r="E21" s="7">
        <f t="shared" si="0"/>
        <v>0</v>
      </c>
      <c r="F21" s="8" t="str">
        <f t="shared" si="1"/>
        <v>***</v>
      </c>
      <c r="G21" s="19"/>
      <c r="H21" s="9"/>
    </row>
    <row r="22" spans="1:8" ht="64.5" customHeight="1" thickBot="1" x14ac:dyDescent="0.25">
      <c r="A22" s="186" t="s">
        <v>4</v>
      </c>
      <c r="B22" s="187"/>
      <c r="C22" s="21">
        <v>0</v>
      </c>
      <c r="D22" s="21">
        <v>0</v>
      </c>
      <c r="E22" s="22">
        <f t="shared" si="0"/>
        <v>0</v>
      </c>
      <c r="F22" s="23" t="str">
        <f t="shared" si="1"/>
        <v>***</v>
      </c>
      <c r="G22" s="27" t="str">
        <f>IF(OR(C22=0,C$21=0),"***",C22/C$21*100)</f>
        <v>***</v>
      </c>
      <c r="H22" s="24" t="str">
        <f>IF(OR(D22=0,D$21=0),"***",D22/D$21*100)</f>
        <v>***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5">
    <mergeCell ref="A4:H6"/>
    <mergeCell ref="A7:B9"/>
    <mergeCell ref="C7:C9"/>
    <mergeCell ref="D7:D9"/>
    <mergeCell ref="F7:F9"/>
    <mergeCell ref="G7:H7"/>
    <mergeCell ref="G8:G9"/>
    <mergeCell ref="H8:H9"/>
    <mergeCell ref="A14:B14"/>
    <mergeCell ref="A22:B22"/>
    <mergeCell ref="A16:B16"/>
    <mergeCell ref="A18:B18"/>
    <mergeCell ref="A19:B19"/>
    <mergeCell ref="A20:B20"/>
    <mergeCell ref="A21:B21"/>
  </mergeCells>
  <conditionalFormatting sqref="H12:H14 H17:H22">
    <cfRule type="cellIs" dxfId="33" priority="2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lessThan" id="{7134F0DE-1875-4FF6-B344-60BD941A9588}">
            <xm:f>ООН_предпиниматели!G15</xm:f>
            <x14:dxf>
              <fill>
                <patternFill patternType="gray125"/>
              </fill>
            </x14:dxf>
          </x14:cfRule>
          <xm:sqref>H15:H16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1"/>
  </sheetPr>
  <dimension ref="A1:H750"/>
  <sheetViews>
    <sheetView showGridLines="0" showZeros="0" showOutlineSymbols="0" view="pageBreakPreview" topLeftCell="A3"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2.42578125" style="3" customWidth="1"/>
    <col min="2" max="2" width="30.42578125" style="3" customWidth="1"/>
    <col min="3" max="3" width="10.7109375" style="3" customWidth="1"/>
    <col min="4" max="4" width="10.85546875" style="3" customWidth="1"/>
    <col min="5" max="5" width="6.85546875" style="3" hidden="1" customWidth="1"/>
    <col min="6" max="7" width="10.42578125" style="3" customWidth="1"/>
    <col min="8" max="8" width="10.5703125" style="2" customWidth="1"/>
    <col min="9" max="16384" width="9.140625" style="2"/>
  </cols>
  <sheetData>
    <row r="1" spans="1:8" hidden="1" x14ac:dyDescent="0.2"/>
    <row r="2" spans="1:8" hidden="1" x14ac:dyDescent="0.2"/>
    <row r="3" spans="1:8" ht="12" customHeight="1" thickBot="1" x14ac:dyDescent="0.25">
      <c r="H3" s="5"/>
    </row>
    <row r="4" spans="1:8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3"/>
    </row>
    <row r="5" spans="1:8" ht="12.75" customHeight="1" x14ac:dyDescent="0.2">
      <c r="A5" s="114"/>
      <c r="B5" s="115"/>
      <c r="C5" s="115"/>
      <c r="D5" s="115"/>
      <c r="E5" s="115"/>
      <c r="F5" s="115"/>
      <c r="G5" s="115"/>
      <c r="H5" s="116"/>
    </row>
    <row r="6" spans="1:8" ht="24" customHeight="1" x14ac:dyDescent="0.2">
      <c r="A6" s="117"/>
      <c r="B6" s="118"/>
      <c r="C6" s="118"/>
      <c r="D6" s="118"/>
      <c r="E6" s="118"/>
      <c r="F6" s="118"/>
      <c r="G6" s="118"/>
      <c r="H6" s="119"/>
    </row>
    <row r="7" spans="1:8" ht="18" customHeight="1" x14ac:dyDescent="0.2">
      <c r="A7" s="164" t="s">
        <v>5</v>
      </c>
      <c r="B7" s="166"/>
      <c r="C7" s="135" t="s">
        <v>11</v>
      </c>
      <c r="D7" s="135" t="s">
        <v>12</v>
      </c>
      <c r="E7" s="76"/>
      <c r="F7" s="135" t="s">
        <v>15</v>
      </c>
      <c r="G7" s="137" t="s">
        <v>13</v>
      </c>
      <c r="H7" s="138"/>
    </row>
    <row r="8" spans="1:8" x14ac:dyDescent="0.2">
      <c r="A8" s="167"/>
      <c r="B8" s="169"/>
      <c r="C8" s="136"/>
      <c r="D8" s="136"/>
      <c r="E8" s="10"/>
      <c r="F8" s="136"/>
      <c r="G8" s="139" t="s">
        <v>11</v>
      </c>
      <c r="H8" s="138" t="s">
        <v>12</v>
      </c>
    </row>
    <row r="9" spans="1:8" ht="24.75" customHeight="1" x14ac:dyDescent="0.2">
      <c r="A9" s="170"/>
      <c r="B9" s="172"/>
      <c r="C9" s="136"/>
      <c r="D9" s="136" t="s">
        <v>12</v>
      </c>
      <c r="E9" s="11" t="s">
        <v>16</v>
      </c>
      <c r="F9" s="136" t="s">
        <v>15</v>
      </c>
      <c r="G9" s="139"/>
      <c r="H9" s="138"/>
    </row>
    <row r="10" spans="1:8" ht="25.5" hidden="1" customHeight="1" x14ac:dyDescent="0.2">
      <c r="A10" s="12" t="s">
        <v>17</v>
      </c>
      <c r="B10" s="10"/>
      <c r="C10" s="10" t="s">
        <v>8</v>
      </c>
      <c r="D10" s="10" t="s">
        <v>9</v>
      </c>
      <c r="E10" s="10"/>
      <c r="F10" s="10" t="s">
        <v>10</v>
      </c>
      <c r="G10" s="10"/>
      <c r="H10" s="13"/>
    </row>
    <row r="11" spans="1:8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3"/>
    </row>
    <row r="12" spans="1:8" ht="64.5" customHeight="1" x14ac:dyDescent="0.2">
      <c r="A12" s="37" t="s">
        <v>44</v>
      </c>
      <c r="B12" s="31"/>
      <c r="C12" s="14">
        <v>7020</v>
      </c>
      <c r="D12" s="14">
        <v>6530</v>
      </c>
      <c r="E12" s="15">
        <f t="shared" ref="E12:E22" si="0">D12-C12</f>
        <v>-490</v>
      </c>
      <c r="F12" s="16">
        <f t="shared" ref="F12:F22" si="1">IF(OR(C12=0,D12=0),"***",(D12-C12)/C12*100)</f>
        <v>-6.9800569800569798</v>
      </c>
      <c r="G12" s="16"/>
      <c r="H12" s="17"/>
    </row>
    <row r="13" spans="1:8" ht="64.5" customHeight="1" x14ac:dyDescent="0.2">
      <c r="A13" s="37" t="s">
        <v>29</v>
      </c>
      <c r="B13" s="31"/>
      <c r="C13" s="14">
        <v>2886</v>
      </c>
      <c r="D13" s="14">
        <v>2842</v>
      </c>
      <c r="E13" s="15">
        <f t="shared" si="0"/>
        <v>-44</v>
      </c>
      <c r="F13" s="16">
        <f t="shared" si="1"/>
        <v>-1.5246015246015245</v>
      </c>
      <c r="G13" s="18"/>
      <c r="H13" s="17"/>
    </row>
    <row r="14" spans="1:8" ht="64.5" customHeight="1" x14ac:dyDescent="0.2">
      <c r="A14" s="177" t="s">
        <v>76</v>
      </c>
      <c r="B14" s="178"/>
      <c r="C14" s="42">
        <v>2486</v>
      </c>
      <c r="D14" s="14">
        <v>2504</v>
      </c>
      <c r="E14" s="15">
        <f t="shared" si="0"/>
        <v>18</v>
      </c>
      <c r="F14" s="16">
        <f t="shared" si="1"/>
        <v>0.72405470635559133</v>
      </c>
      <c r="G14" s="18">
        <f>IF(OR(C14=0,C$13=0),"***",C14/C$13*100)</f>
        <v>86.139986139986135</v>
      </c>
      <c r="H14" s="17">
        <f>IF(OR(D14=0,D$13=0),"***",D14/D$13*100)</f>
        <v>88.106966924700913</v>
      </c>
    </row>
    <row r="15" spans="1:8" ht="64.5" customHeight="1" x14ac:dyDescent="0.2">
      <c r="A15" s="37" t="s">
        <v>32</v>
      </c>
      <c r="B15" s="30"/>
      <c r="C15" s="14">
        <v>26</v>
      </c>
      <c r="D15" s="14">
        <v>14</v>
      </c>
      <c r="E15" s="15">
        <f t="shared" si="0"/>
        <v>-12</v>
      </c>
      <c r="F15" s="16">
        <f t="shared" si="1"/>
        <v>-46.153846153846153</v>
      </c>
      <c r="G15" s="18"/>
      <c r="H15" s="17"/>
    </row>
    <row r="16" spans="1:8" ht="64.5" customHeight="1" x14ac:dyDescent="0.2">
      <c r="A16" s="175" t="s">
        <v>75</v>
      </c>
      <c r="B16" s="176"/>
      <c r="C16" s="14">
        <v>14</v>
      </c>
      <c r="D16" s="14">
        <v>8</v>
      </c>
      <c r="E16" s="15">
        <f t="shared" si="0"/>
        <v>-6</v>
      </c>
      <c r="F16" s="16">
        <f t="shared" si="1"/>
        <v>-42.857142857142854</v>
      </c>
      <c r="G16" s="18">
        <f>IF(OR(C16=0,C$15=0),"***",C16/C$15*100)</f>
        <v>53.846153846153847</v>
      </c>
      <c r="H16" s="17">
        <f>IF(OR(D16=0,D$15=0),"***",D16/D$15*100)</f>
        <v>57.142857142857139</v>
      </c>
    </row>
    <row r="17" spans="1:8" ht="64.5" customHeight="1" x14ac:dyDescent="0.2">
      <c r="A17" s="38" t="s">
        <v>33</v>
      </c>
      <c r="B17" s="29"/>
      <c r="C17" s="14">
        <v>93</v>
      </c>
      <c r="D17" s="14">
        <v>92</v>
      </c>
      <c r="E17" s="7">
        <f t="shared" si="0"/>
        <v>-1</v>
      </c>
      <c r="F17" s="8">
        <f t="shared" si="1"/>
        <v>-1.0752688172043012</v>
      </c>
      <c r="G17" s="19"/>
      <c r="H17" s="9"/>
    </row>
    <row r="18" spans="1:8" ht="64.5" customHeight="1" x14ac:dyDescent="0.2">
      <c r="A18" s="173" t="s">
        <v>69</v>
      </c>
      <c r="B18" s="179"/>
      <c r="C18" s="6">
        <v>82</v>
      </c>
      <c r="D18" s="6">
        <v>81</v>
      </c>
      <c r="E18" s="7">
        <f t="shared" si="0"/>
        <v>-1</v>
      </c>
      <c r="F18" s="8">
        <f t="shared" si="1"/>
        <v>-1.2195121951219512</v>
      </c>
      <c r="G18" s="19">
        <f>IF(OR(C18=0,C$17=0),"***",C18/C$17*100)</f>
        <v>88.172043010752688</v>
      </c>
      <c r="H18" s="9">
        <f>IF(OR(D18=0,D$17=0),"***",D18/D$17*100)</f>
        <v>88.043478260869563</v>
      </c>
    </row>
    <row r="19" spans="1:8" ht="64.5" customHeight="1" x14ac:dyDescent="0.2">
      <c r="A19" s="173" t="s">
        <v>70</v>
      </c>
      <c r="B19" s="179"/>
      <c r="C19" s="6">
        <v>0</v>
      </c>
      <c r="D19" s="6">
        <v>0</v>
      </c>
      <c r="E19" s="7">
        <f t="shared" si="0"/>
        <v>0</v>
      </c>
      <c r="F19" s="8" t="str">
        <f t="shared" si="1"/>
        <v>***</v>
      </c>
      <c r="G19" s="19"/>
      <c r="H19" s="9"/>
    </row>
    <row r="20" spans="1:8" ht="64.5" customHeight="1" x14ac:dyDescent="0.2">
      <c r="A20" s="173" t="s">
        <v>104</v>
      </c>
      <c r="B20" s="179"/>
      <c r="C20" s="6">
        <v>0</v>
      </c>
      <c r="D20" s="6">
        <v>0</v>
      </c>
      <c r="E20" s="7">
        <f t="shared" si="0"/>
        <v>0</v>
      </c>
      <c r="F20" s="8" t="str">
        <f t="shared" si="1"/>
        <v>***</v>
      </c>
      <c r="G20" s="19"/>
      <c r="H20" s="9"/>
    </row>
    <row r="21" spans="1:8" ht="64.5" customHeight="1" x14ac:dyDescent="0.2">
      <c r="A21" s="173" t="s">
        <v>41</v>
      </c>
      <c r="B21" s="179"/>
      <c r="C21" s="6">
        <v>4</v>
      </c>
      <c r="D21" s="6">
        <v>2</v>
      </c>
      <c r="E21" s="7">
        <f t="shared" si="0"/>
        <v>-2</v>
      </c>
      <c r="F21" s="8">
        <f t="shared" si="1"/>
        <v>-50</v>
      </c>
      <c r="G21" s="19"/>
      <c r="H21" s="9"/>
    </row>
    <row r="22" spans="1:8" ht="64.5" customHeight="1" thickBot="1" x14ac:dyDescent="0.25">
      <c r="A22" s="186" t="s">
        <v>4</v>
      </c>
      <c r="B22" s="187"/>
      <c r="C22" s="21">
        <v>2</v>
      </c>
      <c r="D22" s="21">
        <v>2</v>
      </c>
      <c r="E22" s="22">
        <f t="shared" si="0"/>
        <v>0</v>
      </c>
      <c r="F22" s="23">
        <f t="shared" si="1"/>
        <v>0</v>
      </c>
      <c r="G22" s="27">
        <f>IF(OR(C22=0,C$21=0),"***",C22/C$21*100)</f>
        <v>50</v>
      </c>
      <c r="H22" s="24">
        <f>IF(OR(D22=0,D$21=0),"***",D22/D$21*100)</f>
        <v>100</v>
      </c>
    </row>
    <row r="23" spans="1:8" ht="13.5" hidden="1" thickTop="1" x14ac:dyDescent="0.2">
      <c r="C23" s="3" t="s">
        <v>10</v>
      </c>
      <c r="D23" s="3" t="s">
        <v>10</v>
      </c>
    </row>
    <row r="24" spans="1:8" ht="13.5" thickTop="1" x14ac:dyDescent="0.2"/>
    <row r="37" spans="8:8" s="3" customFormat="1" x14ac:dyDescent="0.2">
      <c r="H37" s="2"/>
    </row>
    <row r="38" spans="8:8" s="3" customFormat="1" x14ac:dyDescent="0.2">
      <c r="H38" s="2"/>
    </row>
    <row r="39" spans="8:8" s="3" customFormat="1" x14ac:dyDescent="0.2">
      <c r="H39" s="2"/>
    </row>
    <row r="40" spans="8:8" s="3" customFormat="1" x14ac:dyDescent="0.2">
      <c r="H40" s="2"/>
    </row>
    <row r="41" spans="8:8" s="3" customFormat="1" x14ac:dyDescent="0.2">
      <c r="H41" s="2"/>
    </row>
    <row r="42" spans="8:8" s="3" customFormat="1" x14ac:dyDescent="0.2">
      <c r="H42" s="2"/>
    </row>
    <row r="43" spans="8:8" s="3" customFormat="1" x14ac:dyDescent="0.2">
      <c r="H43" s="2"/>
    </row>
    <row r="44" spans="8:8" s="3" customFormat="1" x14ac:dyDescent="0.2">
      <c r="H44" s="2"/>
    </row>
    <row r="45" spans="8:8" s="3" customFormat="1" x14ac:dyDescent="0.2">
      <c r="H45" s="2"/>
    </row>
    <row r="46" spans="8:8" s="3" customFormat="1" x14ac:dyDescent="0.2">
      <c r="H46" s="2"/>
    </row>
    <row r="47" spans="8:8" s="3" customFormat="1" x14ac:dyDescent="0.2">
      <c r="H47" s="2"/>
    </row>
    <row r="48" spans="8:8" s="3" customFormat="1" x14ac:dyDescent="0.2">
      <c r="H48" s="2"/>
    </row>
    <row r="49" spans="8:8" s="3" customFormat="1" x14ac:dyDescent="0.2">
      <c r="H49" s="2"/>
    </row>
    <row r="50" spans="8:8" s="3" customFormat="1" x14ac:dyDescent="0.2">
      <c r="H50" s="2"/>
    </row>
    <row r="51" spans="8:8" s="3" customFormat="1" x14ac:dyDescent="0.2">
      <c r="H51" s="2"/>
    </row>
    <row r="52" spans="8:8" s="3" customFormat="1" x14ac:dyDescent="0.2">
      <c r="H52" s="2"/>
    </row>
    <row r="53" spans="8:8" s="3" customFormat="1" x14ac:dyDescent="0.2">
      <c r="H53" s="2"/>
    </row>
    <row r="54" spans="8:8" s="3" customFormat="1" x14ac:dyDescent="0.2">
      <c r="H54" s="2"/>
    </row>
    <row r="55" spans="8:8" s="3" customFormat="1" x14ac:dyDescent="0.2">
      <c r="H55" s="2"/>
    </row>
    <row r="56" spans="8:8" s="3" customFormat="1" x14ac:dyDescent="0.2">
      <c r="H56" s="2"/>
    </row>
    <row r="57" spans="8:8" s="3" customFormat="1" x14ac:dyDescent="0.2">
      <c r="H57" s="2"/>
    </row>
    <row r="58" spans="8:8" s="3" customFormat="1" x14ac:dyDescent="0.2">
      <c r="H58" s="2"/>
    </row>
    <row r="59" spans="8:8" s="3" customFormat="1" x14ac:dyDescent="0.2">
      <c r="H59" s="2"/>
    </row>
    <row r="60" spans="8:8" s="3" customFormat="1" x14ac:dyDescent="0.2">
      <c r="H60" s="2"/>
    </row>
    <row r="61" spans="8:8" s="3" customFormat="1" x14ac:dyDescent="0.2">
      <c r="H61" s="2"/>
    </row>
    <row r="62" spans="8:8" s="3" customFormat="1" x14ac:dyDescent="0.2">
      <c r="H62" s="2"/>
    </row>
    <row r="63" spans="8:8" s="3" customFormat="1" x14ac:dyDescent="0.2">
      <c r="H63" s="2"/>
    </row>
    <row r="64" spans="8:8" s="3" customFormat="1" x14ac:dyDescent="0.2">
      <c r="H64" s="2"/>
    </row>
    <row r="65" spans="8:8" s="3" customFormat="1" x14ac:dyDescent="0.2">
      <c r="H65" s="2"/>
    </row>
    <row r="66" spans="8:8" s="3" customFormat="1" x14ac:dyDescent="0.2">
      <c r="H66" s="2"/>
    </row>
    <row r="67" spans="8:8" s="3" customFormat="1" x14ac:dyDescent="0.2">
      <c r="H67" s="2"/>
    </row>
    <row r="68" spans="8:8" s="3" customFormat="1" x14ac:dyDescent="0.2">
      <c r="H68" s="2"/>
    </row>
    <row r="69" spans="8:8" s="3" customFormat="1" x14ac:dyDescent="0.2">
      <c r="H69" s="2"/>
    </row>
    <row r="70" spans="8:8" s="3" customFormat="1" x14ac:dyDescent="0.2">
      <c r="H70" s="2"/>
    </row>
    <row r="71" spans="8:8" s="3" customFormat="1" x14ac:dyDescent="0.2">
      <c r="H71" s="2"/>
    </row>
    <row r="72" spans="8:8" s="3" customFormat="1" x14ac:dyDescent="0.2">
      <c r="H72" s="2"/>
    </row>
    <row r="73" spans="8:8" s="3" customFormat="1" x14ac:dyDescent="0.2">
      <c r="H73" s="2"/>
    </row>
    <row r="74" spans="8:8" s="3" customFormat="1" x14ac:dyDescent="0.2">
      <c r="H74" s="2"/>
    </row>
    <row r="75" spans="8:8" s="3" customFormat="1" x14ac:dyDescent="0.2">
      <c r="H75" s="2"/>
    </row>
    <row r="76" spans="8:8" s="3" customFormat="1" x14ac:dyDescent="0.2">
      <c r="H76" s="2"/>
    </row>
    <row r="77" spans="8:8" s="3" customFormat="1" x14ac:dyDescent="0.2">
      <c r="H77" s="2"/>
    </row>
    <row r="78" spans="8:8" s="3" customFormat="1" x14ac:dyDescent="0.2">
      <c r="H78" s="2"/>
    </row>
    <row r="79" spans="8:8" s="3" customFormat="1" x14ac:dyDescent="0.2">
      <c r="H79" s="2"/>
    </row>
    <row r="80" spans="8:8" s="3" customFormat="1" x14ac:dyDescent="0.2">
      <c r="H80" s="2"/>
    </row>
    <row r="81" spans="8:8" s="3" customFormat="1" x14ac:dyDescent="0.2">
      <c r="H81" s="2"/>
    </row>
    <row r="82" spans="8:8" s="3" customFormat="1" x14ac:dyDescent="0.2">
      <c r="H82" s="2"/>
    </row>
    <row r="83" spans="8:8" s="3" customFormat="1" x14ac:dyDescent="0.2">
      <c r="H83" s="2"/>
    </row>
    <row r="84" spans="8:8" s="3" customFormat="1" x14ac:dyDescent="0.2">
      <c r="H84" s="2"/>
    </row>
    <row r="85" spans="8:8" s="3" customFormat="1" x14ac:dyDescent="0.2">
      <c r="H85" s="2"/>
    </row>
    <row r="86" spans="8:8" s="3" customFormat="1" x14ac:dyDescent="0.2">
      <c r="H86" s="2"/>
    </row>
    <row r="87" spans="8:8" s="3" customFormat="1" x14ac:dyDescent="0.2">
      <c r="H87" s="2"/>
    </row>
    <row r="88" spans="8:8" s="3" customFormat="1" x14ac:dyDescent="0.2">
      <c r="H88" s="2"/>
    </row>
    <row r="89" spans="8:8" s="3" customFormat="1" x14ac:dyDescent="0.2">
      <c r="H89" s="2"/>
    </row>
    <row r="90" spans="8:8" s="3" customFormat="1" x14ac:dyDescent="0.2">
      <c r="H90" s="2"/>
    </row>
    <row r="91" spans="8:8" s="3" customFormat="1" x14ac:dyDescent="0.2">
      <c r="H91" s="2"/>
    </row>
    <row r="92" spans="8:8" s="3" customFormat="1" x14ac:dyDescent="0.2">
      <c r="H92" s="2"/>
    </row>
    <row r="93" spans="8:8" s="3" customFormat="1" x14ac:dyDescent="0.2">
      <c r="H93" s="2"/>
    </row>
    <row r="94" spans="8:8" s="3" customFormat="1" x14ac:dyDescent="0.2">
      <c r="H94" s="2"/>
    </row>
    <row r="95" spans="8:8" s="3" customFormat="1" x14ac:dyDescent="0.2">
      <c r="H95" s="2"/>
    </row>
    <row r="96" spans="8:8" s="3" customFormat="1" x14ac:dyDescent="0.2">
      <c r="H96" s="2"/>
    </row>
    <row r="97" spans="8:8" s="3" customFormat="1" x14ac:dyDescent="0.2">
      <c r="H97" s="2"/>
    </row>
    <row r="98" spans="8:8" s="3" customFormat="1" x14ac:dyDescent="0.2">
      <c r="H98" s="2"/>
    </row>
    <row r="99" spans="8:8" s="3" customFormat="1" x14ac:dyDescent="0.2">
      <c r="H99" s="2"/>
    </row>
    <row r="100" spans="8:8" s="3" customFormat="1" x14ac:dyDescent="0.2">
      <c r="H100" s="2"/>
    </row>
    <row r="101" spans="8:8" s="3" customFormat="1" x14ac:dyDescent="0.2">
      <c r="H101" s="2"/>
    </row>
    <row r="102" spans="8:8" s="3" customFormat="1" x14ac:dyDescent="0.2">
      <c r="H102" s="2"/>
    </row>
    <row r="103" spans="8:8" s="3" customFormat="1" x14ac:dyDescent="0.2">
      <c r="H103" s="2"/>
    </row>
    <row r="104" spans="8:8" s="3" customFormat="1" x14ac:dyDescent="0.2">
      <c r="H104" s="2"/>
    </row>
    <row r="105" spans="8:8" s="3" customFormat="1" x14ac:dyDescent="0.2">
      <c r="H105" s="2"/>
    </row>
    <row r="106" spans="8:8" s="3" customFormat="1" x14ac:dyDescent="0.2">
      <c r="H106" s="2"/>
    </row>
    <row r="107" spans="8:8" s="3" customFormat="1" x14ac:dyDescent="0.2">
      <c r="H107" s="2"/>
    </row>
    <row r="108" spans="8:8" s="3" customFormat="1" x14ac:dyDescent="0.2">
      <c r="H108" s="2"/>
    </row>
    <row r="109" spans="8:8" s="3" customFormat="1" x14ac:dyDescent="0.2">
      <c r="H109" s="2"/>
    </row>
    <row r="110" spans="8:8" s="3" customFormat="1" x14ac:dyDescent="0.2">
      <c r="H110" s="2"/>
    </row>
    <row r="111" spans="8:8" s="3" customFormat="1" x14ac:dyDescent="0.2">
      <c r="H111" s="2"/>
    </row>
    <row r="112" spans="8:8" s="3" customFormat="1" x14ac:dyDescent="0.2">
      <c r="H112" s="2"/>
    </row>
    <row r="113" spans="8:8" s="3" customFormat="1" x14ac:dyDescent="0.2">
      <c r="H113" s="2"/>
    </row>
    <row r="114" spans="8:8" s="3" customFormat="1" x14ac:dyDescent="0.2">
      <c r="H114" s="2"/>
    </row>
    <row r="115" spans="8:8" s="3" customFormat="1" x14ac:dyDescent="0.2">
      <c r="H115" s="2"/>
    </row>
    <row r="116" spans="8:8" s="3" customFormat="1" x14ac:dyDescent="0.2">
      <c r="H116" s="2"/>
    </row>
    <row r="117" spans="8:8" s="3" customFormat="1" x14ac:dyDescent="0.2">
      <c r="H117" s="2"/>
    </row>
    <row r="118" spans="8:8" s="3" customFormat="1" x14ac:dyDescent="0.2">
      <c r="H118" s="2"/>
    </row>
    <row r="119" spans="8:8" s="3" customFormat="1" x14ac:dyDescent="0.2">
      <c r="H119" s="2"/>
    </row>
    <row r="120" spans="8:8" s="3" customFormat="1" x14ac:dyDescent="0.2">
      <c r="H120" s="2"/>
    </row>
    <row r="121" spans="8:8" s="3" customFormat="1" x14ac:dyDescent="0.2">
      <c r="H121" s="2"/>
    </row>
    <row r="122" spans="8:8" s="3" customFormat="1" x14ac:dyDescent="0.2">
      <c r="H122" s="2"/>
    </row>
    <row r="123" spans="8:8" s="3" customFormat="1" x14ac:dyDescent="0.2">
      <c r="H123" s="2"/>
    </row>
    <row r="124" spans="8:8" s="3" customFormat="1" x14ac:dyDescent="0.2">
      <c r="H124" s="2"/>
    </row>
    <row r="125" spans="8:8" s="3" customFormat="1" x14ac:dyDescent="0.2">
      <c r="H125" s="2"/>
    </row>
    <row r="126" spans="8:8" s="3" customFormat="1" x14ac:dyDescent="0.2">
      <c r="H126" s="2"/>
    </row>
    <row r="127" spans="8:8" s="3" customFormat="1" x14ac:dyDescent="0.2">
      <c r="H127" s="2"/>
    </row>
    <row r="128" spans="8:8" s="3" customFormat="1" x14ac:dyDescent="0.2">
      <c r="H128" s="2"/>
    </row>
    <row r="129" spans="8:8" s="3" customFormat="1" x14ac:dyDescent="0.2">
      <c r="H129" s="2"/>
    </row>
    <row r="130" spans="8:8" s="3" customFormat="1" x14ac:dyDescent="0.2">
      <c r="H130" s="2"/>
    </row>
    <row r="131" spans="8:8" s="3" customFormat="1" x14ac:dyDescent="0.2">
      <c r="H131" s="2"/>
    </row>
    <row r="132" spans="8:8" s="3" customFormat="1" x14ac:dyDescent="0.2">
      <c r="H132" s="2"/>
    </row>
    <row r="133" spans="8:8" s="3" customFormat="1" x14ac:dyDescent="0.2">
      <c r="H133" s="2"/>
    </row>
    <row r="134" spans="8:8" s="3" customFormat="1" x14ac:dyDescent="0.2">
      <c r="H134" s="2"/>
    </row>
    <row r="135" spans="8:8" s="3" customFormat="1" x14ac:dyDescent="0.2">
      <c r="H135" s="2"/>
    </row>
    <row r="136" spans="8:8" s="3" customFormat="1" x14ac:dyDescent="0.2">
      <c r="H136" s="2"/>
    </row>
    <row r="137" spans="8:8" s="3" customFormat="1" x14ac:dyDescent="0.2">
      <c r="H137" s="2"/>
    </row>
    <row r="138" spans="8:8" s="3" customFormat="1" x14ac:dyDescent="0.2">
      <c r="H138" s="2"/>
    </row>
    <row r="139" spans="8:8" s="3" customFormat="1" x14ac:dyDescent="0.2">
      <c r="H139" s="2"/>
    </row>
    <row r="140" spans="8:8" s="3" customFormat="1" x14ac:dyDescent="0.2">
      <c r="H140" s="2"/>
    </row>
    <row r="141" spans="8:8" s="3" customFormat="1" x14ac:dyDescent="0.2">
      <c r="H141" s="2"/>
    </row>
    <row r="142" spans="8:8" s="3" customFormat="1" x14ac:dyDescent="0.2">
      <c r="H142" s="2"/>
    </row>
    <row r="143" spans="8:8" s="3" customFormat="1" x14ac:dyDescent="0.2">
      <c r="H143" s="2"/>
    </row>
    <row r="144" spans="8:8" s="3" customFormat="1" x14ac:dyDescent="0.2">
      <c r="H144" s="2"/>
    </row>
    <row r="145" spans="8:8" s="3" customFormat="1" x14ac:dyDescent="0.2">
      <c r="H145" s="2"/>
    </row>
    <row r="146" spans="8:8" s="3" customFormat="1" x14ac:dyDescent="0.2">
      <c r="H146" s="2"/>
    </row>
    <row r="147" spans="8:8" s="3" customFormat="1" x14ac:dyDescent="0.2">
      <c r="H147" s="2"/>
    </row>
    <row r="148" spans="8:8" s="3" customFormat="1" x14ac:dyDescent="0.2">
      <c r="H148" s="2"/>
    </row>
    <row r="149" spans="8:8" s="3" customFormat="1" x14ac:dyDescent="0.2">
      <c r="H149" s="2"/>
    </row>
    <row r="150" spans="8:8" s="3" customFormat="1" x14ac:dyDescent="0.2">
      <c r="H150" s="2"/>
    </row>
    <row r="151" spans="8:8" s="3" customFormat="1" x14ac:dyDescent="0.2">
      <c r="H151" s="2"/>
    </row>
    <row r="152" spans="8:8" s="3" customFormat="1" x14ac:dyDescent="0.2">
      <c r="H152" s="2"/>
    </row>
    <row r="153" spans="8:8" s="3" customFormat="1" x14ac:dyDescent="0.2">
      <c r="H153" s="2"/>
    </row>
    <row r="154" spans="8:8" s="3" customFormat="1" x14ac:dyDescent="0.2">
      <c r="H154" s="2"/>
    </row>
    <row r="155" spans="8:8" s="3" customFormat="1" x14ac:dyDescent="0.2">
      <c r="H155" s="2"/>
    </row>
    <row r="156" spans="8:8" s="3" customFormat="1" x14ac:dyDescent="0.2">
      <c r="H156" s="2"/>
    </row>
    <row r="157" spans="8:8" s="3" customFormat="1" x14ac:dyDescent="0.2">
      <c r="H157" s="2"/>
    </row>
    <row r="158" spans="8:8" s="3" customFormat="1" x14ac:dyDescent="0.2">
      <c r="H158" s="2"/>
    </row>
    <row r="159" spans="8:8" s="3" customFormat="1" x14ac:dyDescent="0.2">
      <c r="H159" s="2"/>
    </row>
    <row r="160" spans="8:8" s="3" customFormat="1" x14ac:dyDescent="0.2">
      <c r="H160" s="2"/>
    </row>
    <row r="161" spans="8:8" s="3" customFormat="1" x14ac:dyDescent="0.2">
      <c r="H161" s="2"/>
    </row>
    <row r="162" spans="8:8" s="3" customFormat="1" x14ac:dyDescent="0.2">
      <c r="H162" s="2"/>
    </row>
    <row r="163" spans="8:8" s="3" customFormat="1" x14ac:dyDescent="0.2">
      <c r="H163" s="2"/>
    </row>
    <row r="164" spans="8:8" s="3" customFormat="1" x14ac:dyDescent="0.2">
      <c r="H164" s="2"/>
    </row>
    <row r="165" spans="8:8" s="3" customFormat="1" x14ac:dyDescent="0.2">
      <c r="H165" s="2"/>
    </row>
    <row r="166" spans="8:8" s="3" customFormat="1" x14ac:dyDescent="0.2">
      <c r="H166" s="2"/>
    </row>
    <row r="167" spans="8:8" s="3" customFormat="1" x14ac:dyDescent="0.2">
      <c r="H167" s="2"/>
    </row>
    <row r="168" spans="8:8" s="3" customFormat="1" x14ac:dyDescent="0.2">
      <c r="H168" s="2"/>
    </row>
    <row r="169" spans="8:8" s="3" customFormat="1" x14ac:dyDescent="0.2">
      <c r="H169" s="2"/>
    </row>
    <row r="170" spans="8:8" s="3" customFormat="1" x14ac:dyDescent="0.2">
      <c r="H170" s="2"/>
    </row>
    <row r="171" spans="8:8" s="3" customFormat="1" x14ac:dyDescent="0.2">
      <c r="H171" s="2"/>
    </row>
    <row r="172" spans="8:8" s="3" customFormat="1" x14ac:dyDescent="0.2">
      <c r="H172" s="2"/>
    </row>
    <row r="173" spans="8:8" s="3" customFormat="1" x14ac:dyDescent="0.2">
      <c r="H173" s="2"/>
    </row>
    <row r="174" spans="8:8" s="3" customFormat="1" x14ac:dyDescent="0.2">
      <c r="H174" s="2"/>
    </row>
    <row r="175" spans="8:8" s="3" customFormat="1" x14ac:dyDescent="0.2">
      <c r="H175" s="2"/>
    </row>
    <row r="176" spans="8:8" s="3" customFormat="1" x14ac:dyDescent="0.2">
      <c r="H176" s="2"/>
    </row>
    <row r="177" spans="8:8" s="3" customFormat="1" x14ac:dyDescent="0.2">
      <c r="H177" s="2"/>
    </row>
    <row r="178" spans="8:8" s="3" customFormat="1" x14ac:dyDescent="0.2">
      <c r="H178" s="2"/>
    </row>
    <row r="179" spans="8:8" s="3" customFormat="1" x14ac:dyDescent="0.2">
      <c r="H179" s="2"/>
    </row>
    <row r="180" spans="8:8" s="3" customFormat="1" x14ac:dyDescent="0.2">
      <c r="H180" s="2"/>
    </row>
    <row r="181" spans="8:8" s="3" customFormat="1" x14ac:dyDescent="0.2">
      <c r="H181" s="2"/>
    </row>
    <row r="182" spans="8:8" s="3" customFormat="1" x14ac:dyDescent="0.2">
      <c r="H182" s="2"/>
    </row>
    <row r="183" spans="8:8" s="3" customFormat="1" x14ac:dyDescent="0.2">
      <c r="H183" s="2"/>
    </row>
    <row r="184" spans="8:8" s="3" customFormat="1" x14ac:dyDescent="0.2">
      <c r="H184" s="2"/>
    </row>
    <row r="185" spans="8:8" s="3" customFormat="1" x14ac:dyDescent="0.2">
      <c r="H185" s="2"/>
    </row>
    <row r="186" spans="8:8" s="3" customFormat="1" x14ac:dyDescent="0.2">
      <c r="H186" s="2"/>
    </row>
    <row r="187" spans="8:8" s="3" customFormat="1" x14ac:dyDescent="0.2">
      <c r="H187" s="2"/>
    </row>
    <row r="188" spans="8:8" s="3" customFormat="1" x14ac:dyDescent="0.2">
      <c r="H188" s="2"/>
    </row>
    <row r="189" spans="8:8" s="3" customFormat="1" x14ac:dyDescent="0.2">
      <c r="H189" s="2"/>
    </row>
    <row r="190" spans="8:8" s="3" customFormat="1" x14ac:dyDescent="0.2">
      <c r="H190" s="2"/>
    </row>
    <row r="191" spans="8:8" s="3" customFormat="1" x14ac:dyDescent="0.2">
      <c r="H191" s="2"/>
    </row>
    <row r="192" spans="8:8" s="3" customFormat="1" x14ac:dyDescent="0.2">
      <c r="H192" s="2"/>
    </row>
    <row r="193" spans="8:8" s="3" customFormat="1" x14ac:dyDescent="0.2">
      <c r="H193" s="2"/>
    </row>
    <row r="194" spans="8:8" s="3" customFormat="1" x14ac:dyDescent="0.2">
      <c r="H194" s="2"/>
    </row>
    <row r="195" spans="8:8" s="3" customFormat="1" x14ac:dyDescent="0.2">
      <c r="H195" s="2"/>
    </row>
    <row r="196" spans="8:8" s="3" customFormat="1" x14ac:dyDescent="0.2">
      <c r="H196" s="2"/>
    </row>
    <row r="197" spans="8:8" s="3" customFormat="1" x14ac:dyDescent="0.2">
      <c r="H197" s="2"/>
    </row>
    <row r="198" spans="8:8" s="3" customFormat="1" x14ac:dyDescent="0.2">
      <c r="H198" s="2"/>
    </row>
    <row r="199" spans="8:8" s="3" customFormat="1" x14ac:dyDescent="0.2">
      <c r="H199" s="2"/>
    </row>
    <row r="200" spans="8:8" s="3" customFormat="1" x14ac:dyDescent="0.2">
      <c r="H200" s="2"/>
    </row>
    <row r="201" spans="8:8" s="3" customFormat="1" x14ac:dyDescent="0.2">
      <c r="H201" s="2"/>
    </row>
    <row r="202" spans="8:8" s="3" customFormat="1" x14ac:dyDescent="0.2">
      <c r="H202" s="2"/>
    </row>
    <row r="203" spans="8:8" s="3" customFormat="1" x14ac:dyDescent="0.2">
      <c r="H203" s="2"/>
    </row>
    <row r="204" spans="8:8" s="3" customFormat="1" x14ac:dyDescent="0.2">
      <c r="H204" s="2"/>
    </row>
    <row r="205" spans="8:8" s="3" customFormat="1" x14ac:dyDescent="0.2">
      <c r="H205" s="2"/>
    </row>
    <row r="206" spans="8:8" s="3" customFormat="1" x14ac:dyDescent="0.2">
      <c r="H206" s="2"/>
    </row>
    <row r="207" spans="8:8" s="3" customFormat="1" x14ac:dyDescent="0.2">
      <c r="H207" s="2"/>
    </row>
    <row r="208" spans="8:8" s="3" customFormat="1" x14ac:dyDescent="0.2">
      <c r="H208" s="2"/>
    </row>
    <row r="209" spans="8:8" s="3" customFormat="1" x14ac:dyDescent="0.2">
      <c r="H209" s="2"/>
    </row>
    <row r="210" spans="8:8" s="3" customFormat="1" x14ac:dyDescent="0.2">
      <c r="H210" s="2"/>
    </row>
    <row r="211" spans="8:8" s="3" customFormat="1" x14ac:dyDescent="0.2">
      <c r="H211" s="2"/>
    </row>
    <row r="212" spans="8:8" s="3" customFormat="1" x14ac:dyDescent="0.2">
      <c r="H212" s="2"/>
    </row>
    <row r="213" spans="8:8" s="3" customFormat="1" x14ac:dyDescent="0.2">
      <c r="H213" s="2"/>
    </row>
    <row r="214" spans="8:8" s="3" customFormat="1" x14ac:dyDescent="0.2">
      <c r="H214" s="2"/>
    </row>
    <row r="215" spans="8:8" s="3" customFormat="1" x14ac:dyDescent="0.2">
      <c r="H215" s="2"/>
    </row>
    <row r="216" spans="8:8" s="3" customFormat="1" x14ac:dyDescent="0.2">
      <c r="H216" s="2"/>
    </row>
    <row r="217" spans="8:8" s="3" customFormat="1" x14ac:dyDescent="0.2">
      <c r="H217" s="2"/>
    </row>
    <row r="218" spans="8:8" s="3" customFormat="1" x14ac:dyDescent="0.2">
      <c r="H218" s="2"/>
    </row>
    <row r="219" spans="8:8" s="3" customFormat="1" x14ac:dyDescent="0.2">
      <c r="H219" s="2"/>
    </row>
    <row r="220" spans="8:8" s="3" customFormat="1" x14ac:dyDescent="0.2">
      <c r="H220" s="2"/>
    </row>
    <row r="221" spans="8:8" s="3" customFormat="1" x14ac:dyDescent="0.2">
      <c r="H221" s="2"/>
    </row>
    <row r="222" spans="8:8" s="3" customFormat="1" x14ac:dyDescent="0.2">
      <c r="H222" s="2"/>
    </row>
    <row r="223" spans="8:8" s="3" customFormat="1" x14ac:dyDescent="0.2">
      <c r="H223" s="2"/>
    </row>
    <row r="224" spans="8:8" s="3" customFormat="1" x14ac:dyDescent="0.2">
      <c r="H224" s="2"/>
    </row>
    <row r="225" spans="8:8" s="3" customFormat="1" x14ac:dyDescent="0.2">
      <c r="H225" s="2"/>
    </row>
    <row r="226" spans="8:8" s="3" customFormat="1" x14ac:dyDescent="0.2">
      <c r="H226" s="2"/>
    </row>
    <row r="227" spans="8:8" s="3" customFormat="1" x14ac:dyDescent="0.2">
      <c r="H227" s="2"/>
    </row>
    <row r="228" spans="8:8" s="3" customFormat="1" x14ac:dyDescent="0.2">
      <c r="H228" s="2"/>
    </row>
    <row r="229" spans="8:8" s="3" customFormat="1" x14ac:dyDescent="0.2">
      <c r="H229" s="2"/>
    </row>
    <row r="230" spans="8:8" s="3" customFormat="1" x14ac:dyDescent="0.2">
      <c r="H230" s="2"/>
    </row>
    <row r="231" spans="8:8" s="3" customFormat="1" x14ac:dyDescent="0.2">
      <c r="H231" s="2"/>
    </row>
    <row r="232" spans="8:8" s="3" customFormat="1" x14ac:dyDescent="0.2">
      <c r="H232" s="2"/>
    </row>
    <row r="233" spans="8:8" s="3" customFormat="1" x14ac:dyDescent="0.2">
      <c r="H233" s="2"/>
    </row>
    <row r="234" spans="8:8" s="3" customFormat="1" x14ac:dyDescent="0.2">
      <c r="H234" s="2"/>
    </row>
    <row r="235" spans="8:8" s="3" customFormat="1" x14ac:dyDescent="0.2">
      <c r="H235" s="2"/>
    </row>
    <row r="236" spans="8:8" s="3" customFormat="1" x14ac:dyDescent="0.2">
      <c r="H236" s="2"/>
    </row>
    <row r="237" spans="8:8" s="3" customFormat="1" x14ac:dyDescent="0.2">
      <c r="H237" s="2"/>
    </row>
    <row r="238" spans="8:8" s="3" customFormat="1" x14ac:dyDescent="0.2">
      <c r="H238" s="2"/>
    </row>
    <row r="239" spans="8:8" s="3" customFormat="1" x14ac:dyDescent="0.2">
      <c r="H239" s="2"/>
    </row>
    <row r="240" spans="8:8" s="3" customFormat="1" x14ac:dyDescent="0.2">
      <c r="H240" s="2"/>
    </row>
    <row r="241" spans="8:8" s="3" customFormat="1" x14ac:dyDescent="0.2">
      <c r="H241" s="2"/>
    </row>
    <row r="242" spans="8:8" s="3" customFormat="1" x14ac:dyDescent="0.2">
      <c r="H242" s="2"/>
    </row>
    <row r="243" spans="8:8" s="3" customFormat="1" x14ac:dyDescent="0.2">
      <c r="H243" s="2"/>
    </row>
    <row r="244" spans="8:8" s="3" customFormat="1" x14ac:dyDescent="0.2">
      <c r="H244" s="2"/>
    </row>
    <row r="245" spans="8:8" s="3" customFormat="1" x14ac:dyDescent="0.2">
      <c r="H245" s="2"/>
    </row>
    <row r="246" spans="8:8" s="3" customFormat="1" x14ac:dyDescent="0.2">
      <c r="H246" s="2"/>
    </row>
    <row r="247" spans="8:8" s="3" customFormat="1" x14ac:dyDescent="0.2">
      <c r="H247" s="2"/>
    </row>
    <row r="248" spans="8:8" s="3" customFormat="1" x14ac:dyDescent="0.2">
      <c r="H248" s="2"/>
    </row>
    <row r="249" spans="8:8" s="3" customFormat="1" x14ac:dyDescent="0.2">
      <c r="H249" s="2"/>
    </row>
    <row r="250" spans="8:8" s="3" customFormat="1" x14ac:dyDescent="0.2">
      <c r="H250" s="2"/>
    </row>
    <row r="251" spans="8:8" s="3" customFormat="1" x14ac:dyDescent="0.2">
      <c r="H251" s="2"/>
    </row>
    <row r="252" spans="8:8" s="3" customFormat="1" x14ac:dyDescent="0.2">
      <c r="H252" s="2"/>
    </row>
    <row r="253" spans="8:8" s="3" customFormat="1" x14ac:dyDescent="0.2">
      <c r="H253" s="2"/>
    </row>
    <row r="254" spans="8:8" s="3" customFormat="1" x14ac:dyDescent="0.2">
      <c r="H254" s="2"/>
    </row>
    <row r="255" spans="8:8" s="3" customFormat="1" x14ac:dyDescent="0.2">
      <c r="H255" s="2"/>
    </row>
    <row r="256" spans="8:8" s="3" customFormat="1" x14ac:dyDescent="0.2">
      <c r="H256" s="2"/>
    </row>
    <row r="257" spans="8:8" s="3" customFormat="1" x14ac:dyDescent="0.2">
      <c r="H257" s="2"/>
    </row>
    <row r="258" spans="8:8" s="3" customFormat="1" x14ac:dyDescent="0.2">
      <c r="H258" s="2"/>
    </row>
    <row r="259" spans="8:8" s="3" customFormat="1" x14ac:dyDescent="0.2">
      <c r="H259" s="2"/>
    </row>
    <row r="260" spans="8:8" s="3" customFormat="1" x14ac:dyDescent="0.2">
      <c r="H260" s="2"/>
    </row>
    <row r="261" spans="8:8" s="3" customFormat="1" x14ac:dyDescent="0.2">
      <c r="H261" s="2"/>
    </row>
    <row r="262" spans="8:8" s="3" customFormat="1" x14ac:dyDescent="0.2">
      <c r="H262" s="2"/>
    </row>
    <row r="263" spans="8:8" s="3" customFormat="1" x14ac:dyDescent="0.2">
      <c r="H263" s="2"/>
    </row>
    <row r="264" spans="8:8" s="3" customFormat="1" x14ac:dyDescent="0.2">
      <c r="H264" s="2"/>
    </row>
    <row r="265" spans="8:8" s="3" customFormat="1" x14ac:dyDescent="0.2">
      <c r="H265" s="2"/>
    </row>
    <row r="266" spans="8:8" s="3" customFormat="1" x14ac:dyDescent="0.2">
      <c r="H266" s="2"/>
    </row>
    <row r="267" spans="8:8" s="3" customFormat="1" x14ac:dyDescent="0.2">
      <c r="H267" s="2"/>
    </row>
    <row r="268" spans="8:8" s="3" customFormat="1" x14ac:dyDescent="0.2">
      <c r="H268" s="2"/>
    </row>
    <row r="269" spans="8:8" s="3" customFormat="1" x14ac:dyDescent="0.2">
      <c r="H269" s="2"/>
    </row>
    <row r="270" spans="8:8" s="3" customFormat="1" x14ac:dyDescent="0.2">
      <c r="H270" s="2"/>
    </row>
    <row r="271" spans="8:8" s="3" customFormat="1" x14ac:dyDescent="0.2">
      <c r="H271" s="2"/>
    </row>
    <row r="272" spans="8:8" s="3" customFormat="1" x14ac:dyDescent="0.2">
      <c r="H272" s="2"/>
    </row>
    <row r="273" spans="8:8" s="3" customFormat="1" x14ac:dyDescent="0.2">
      <c r="H273" s="2"/>
    </row>
    <row r="274" spans="8:8" s="3" customFormat="1" x14ac:dyDescent="0.2">
      <c r="H274" s="2"/>
    </row>
    <row r="275" spans="8:8" s="3" customFormat="1" x14ac:dyDescent="0.2">
      <c r="H275" s="2"/>
    </row>
    <row r="276" spans="8:8" s="3" customFormat="1" x14ac:dyDescent="0.2">
      <c r="H276" s="2"/>
    </row>
    <row r="277" spans="8:8" s="3" customFormat="1" x14ac:dyDescent="0.2">
      <c r="H277" s="2"/>
    </row>
    <row r="278" spans="8:8" s="3" customFormat="1" x14ac:dyDescent="0.2">
      <c r="H278" s="2"/>
    </row>
    <row r="279" spans="8:8" s="3" customFormat="1" x14ac:dyDescent="0.2">
      <c r="H279" s="2"/>
    </row>
    <row r="280" spans="8:8" s="3" customFormat="1" x14ac:dyDescent="0.2">
      <c r="H280" s="2"/>
    </row>
    <row r="281" spans="8:8" s="3" customFormat="1" x14ac:dyDescent="0.2">
      <c r="H281" s="2"/>
    </row>
    <row r="282" spans="8:8" s="3" customFormat="1" x14ac:dyDescent="0.2">
      <c r="H282" s="2"/>
    </row>
    <row r="283" spans="8:8" s="3" customFormat="1" x14ac:dyDescent="0.2">
      <c r="H283" s="2"/>
    </row>
    <row r="284" spans="8:8" s="3" customFormat="1" x14ac:dyDescent="0.2">
      <c r="H284" s="2"/>
    </row>
    <row r="285" spans="8:8" s="3" customFormat="1" x14ac:dyDescent="0.2">
      <c r="H285" s="2"/>
    </row>
    <row r="286" spans="8:8" s="3" customFormat="1" x14ac:dyDescent="0.2">
      <c r="H286" s="2"/>
    </row>
    <row r="287" spans="8:8" s="3" customFormat="1" x14ac:dyDescent="0.2">
      <c r="H287" s="2"/>
    </row>
    <row r="288" spans="8:8" s="3" customFormat="1" x14ac:dyDescent="0.2">
      <c r="H288" s="2"/>
    </row>
    <row r="289" spans="8:8" s="3" customFormat="1" x14ac:dyDescent="0.2">
      <c r="H289" s="2"/>
    </row>
    <row r="290" spans="8:8" s="3" customFormat="1" x14ac:dyDescent="0.2">
      <c r="H290" s="2"/>
    </row>
    <row r="291" spans="8:8" s="3" customFormat="1" x14ac:dyDescent="0.2">
      <c r="H291" s="2"/>
    </row>
    <row r="292" spans="8:8" s="3" customFormat="1" x14ac:dyDescent="0.2">
      <c r="H292" s="2"/>
    </row>
    <row r="293" spans="8:8" s="3" customFormat="1" x14ac:dyDescent="0.2">
      <c r="H293" s="2"/>
    </row>
    <row r="294" spans="8:8" s="3" customFormat="1" x14ac:dyDescent="0.2">
      <c r="H294" s="2"/>
    </row>
    <row r="295" spans="8:8" s="3" customFormat="1" x14ac:dyDescent="0.2">
      <c r="H295" s="2"/>
    </row>
    <row r="296" spans="8:8" s="3" customFormat="1" x14ac:dyDescent="0.2">
      <c r="H296" s="2"/>
    </row>
    <row r="297" spans="8:8" s="3" customFormat="1" x14ac:dyDescent="0.2">
      <c r="H297" s="2"/>
    </row>
    <row r="298" spans="8:8" s="3" customFormat="1" x14ac:dyDescent="0.2">
      <c r="H298" s="2"/>
    </row>
    <row r="299" spans="8:8" s="3" customFormat="1" x14ac:dyDescent="0.2">
      <c r="H299" s="2"/>
    </row>
    <row r="300" spans="8:8" s="3" customFormat="1" x14ac:dyDescent="0.2">
      <c r="H300" s="2"/>
    </row>
    <row r="301" spans="8:8" s="3" customFormat="1" x14ac:dyDescent="0.2">
      <c r="H301" s="2"/>
    </row>
    <row r="302" spans="8:8" s="3" customFormat="1" x14ac:dyDescent="0.2">
      <c r="H302" s="2"/>
    </row>
    <row r="303" spans="8:8" s="3" customFormat="1" x14ac:dyDescent="0.2">
      <c r="H303" s="2"/>
    </row>
    <row r="304" spans="8:8" s="3" customFormat="1" x14ac:dyDescent="0.2">
      <c r="H304" s="2"/>
    </row>
    <row r="305" spans="8:8" s="3" customFormat="1" x14ac:dyDescent="0.2">
      <c r="H305" s="2"/>
    </row>
    <row r="306" spans="8:8" s="3" customFormat="1" x14ac:dyDescent="0.2">
      <c r="H306" s="2"/>
    </row>
    <row r="307" spans="8:8" s="3" customFormat="1" x14ac:dyDescent="0.2">
      <c r="H307" s="2"/>
    </row>
    <row r="308" spans="8:8" s="3" customFormat="1" x14ac:dyDescent="0.2">
      <c r="H308" s="2"/>
    </row>
    <row r="309" spans="8:8" s="3" customFormat="1" x14ac:dyDescent="0.2">
      <c r="H309" s="2"/>
    </row>
    <row r="310" spans="8:8" s="3" customFormat="1" x14ac:dyDescent="0.2">
      <c r="H310" s="2"/>
    </row>
    <row r="311" spans="8:8" s="3" customFormat="1" x14ac:dyDescent="0.2">
      <c r="H311" s="2"/>
    </row>
    <row r="312" spans="8:8" s="3" customFormat="1" x14ac:dyDescent="0.2">
      <c r="H312" s="2"/>
    </row>
    <row r="313" spans="8:8" s="3" customFormat="1" x14ac:dyDescent="0.2">
      <c r="H313" s="2"/>
    </row>
    <row r="314" spans="8:8" s="3" customFormat="1" x14ac:dyDescent="0.2">
      <c r="H314" s="2"/>
    </row>
    <row r="315" spans="8:8" s="3" customFormat="1" x14ac:dyDescent="0.2">
      <c r="H315" s="2"/>
    </row>
    <row r="316" spans="8:8" s="3" customFormat="1" x14ac:dyDescent="0.2">
      <c r="H316" s="2"/>
    </row>
    <row r="317" spans="8:8" s="3" customFormat="1" x14ac:dyDescent="0.2">
      <c r="H317" s="2"/>
    </row>
    <row r="318" spans="8:8" s="3" customFormat="1" x14ac:dyDescent="0.2">
      <c r="H318" s="2"/>
    </row>
    <row r="319" spans="8:8" s="3" customFormat="1" x14ac:dyDescent="0.2">
      <c r="H319" s="2"/>
    </row>
    <row r="320" spans="8:8" s="3" customFormat="1" x14ac:dyDescent="0.2">
      <c r="H320" s="2"/>
    </row>
    <row r="321" spans="8:8" s="3" customFormat="1" x14ac:dyDescent="0.2">
      <c r="H321" s="2"/>
    </row>
    <row r="322" spans="8:8" s="3" customFormat="1" x14ac:dyDescent="0.2">
      <c r="H322" s="2"/>
    </row>
    <row r="323" spans="8:8" s="3" customFormat="1" x14ac:dyDescent="0.2">
      <c r="H323" s="2"/>
    </row>
    <row r="324" spans="8:8" s="3" customFormat="1" x14ac:dyDescent="0.2">
      <c r="H324" s="2"/>
    </row>
    <row r="325" spans="8:8" s="3" customFormat="1" x14ac:dyDescent="0.2">
      <c r="H325" s="2"/>
    </row>
    <row r="326" spans="8:8" s="3" customFormat="1" x14ac:dyDescent="0.2">
      <c r="H326" s="2"/>
    </row>
    <row r="327" spans="8:8" s="3" customFormat="1" x14ac:dyDescent="0.2">
      <c r="H327" s="2"/>
    </row>
    <row r="328" spans="8:8" s="3" customFormat="1" x14ac:dyDescent="0.2">
      <c r="H328" s="2"/>
    </row>
    <row r="329" spans="8:8" s="3" customFormat="1" x14ac:dyDescent="0.2">
      <c r="H329" s="2"/>
    </row>
    <row r="330" spans="8:8" s="3" customFormat="1" x14ac:dyDescent="0.2">
      <c r="H330" s="2"/>
    </row>
    <row r="331" spans="8:8" s="3" customFormat="1" x14ac:dyDescent="0.2">
      <c r="H331" s="2"/>
    </row>
    <row r="332" spans="8:8" s="3" customFormat="1" x14ac:dyDescent="0.2">
      <c r="H332" s="2"/>
    </row>
    <row r="333" spans="8:8" s="3" customFormat="1" x14ac:dyDescent="0.2">
      <c r="H333" s="2"/>
    </row>
    <row r="334" spans="8:8" s="3" customFormat="1" x14ac:dyDescent="0.2">
      <c r="H334" s="2"/>
    </row>
    <row r="335" spans="8:8" s="3" customFormat="1" x14ac:dyDescent="0.2">
      <c r="H335" s="2"/>
    </row>
    <row r="336" spans="8:8" s="3" customFormat="1" x14ac:dyDescent="0.2">
      <c r="H336" s="2"/>
    </row>
    <row r="337" spans="8:8" s="3" customFormat="1" x14ac:dyDescent="0.2">
      <c r="H337" s="2"/>
    </row>
    <row r="338" spans="8:8" s="3" customFormat="1" x14ac:dyDescent="0.2">
      <c r="H338" s="2"/>
    </row>
    <row r="339" spans="8:8" s="3" customFormat="1" x14ac:dyDescent="0.2">
      <c r="H339" s="2"/>
    </row>
    <row r="340" spans="8:8" s="3" customFormat="1" x14ac:dyDescent="0.2">
      <c r="H340" s="2"/>
    </row>
    <row r="341" spans="8:8" s="3" customFormat="1" x14ac:dyDescent="0.2">
      <c r="H341" s="2"/>
    </row>
    <row r="342" spans="8:8" s="3" customFormat="1" x14ac:dyDescent="0.2">
      <c r="H342" s="2"/>
    </row>
    <row r="343" spans="8:8" s="3" customFormat="1" x14ac:dyDescent="0.2">
      <c r="H343" s="2"/>
    </row>
    <row r="344" spans="8:8" s="3" customFormat="1" x14ac:dyDescent="0.2">
      <c r="H344" s="2"/>
    </row>
    <row r="345" spans="8:8" s="3" customFormat="1" x14ac:dyDescent="0.2">
      <c r="H345" s="2"/>
    </row>
    <row r="346" spans="8:8" s="3" customFormat="1" x14ac:dyDescent="0.2">
      <c r="H346" s="2"/>
    </row>
    <row r="347" spans="8:8" s="3" customFormat="1" x14ac:dyDescent="0.2">
      <c r="H347" s="2"/>
    </row>
    <row r="348" spans="8:8" s="3" customFormat="1" x14ac:dyDescent="0.2">
      <c r="H348" s="2"/>
    </row>
    <row r="349" spans="8:8" s="3" customFormat="1" x14ac:dyDescent="0.2">
      <c r="H349" s="2"/>
    </row>
    <row r="350" spans="8:8" s="3" customFormat="1" x14ac:dyDescent="0.2">
      <c r="H350" s="2"/>
    </row>
    <row r="351" spans="8:8" s="3" customFormat="1" x14ac:dyDescent="0.2">
      <c r="H351" s="2"/>
    </row>
    <row r="352" spans="8:8" s="3" customFormat="1" x14ac:dyDescent="0.2">
      <c r="H352" s="2"/>
    </row>
    <row r="353" spans="8:8" s="3" customFormat="1" x14ac:dyDescent="0.2">
      <c r="H353" s="2"/>
    </row>
    <row r="354" spans="8:8" s="3" customFormat="1" x14ac:dyDescent="0.2">
      <c r="H354" s="2"/>
    </row>
    <row r="355" spans="8:8" s="3" customFormat="1" x14ac:dyDescent="0.2">
      <c r="H355" s="2"/>
    </row>
    <row r="356" spans="8:8" s="3" customFormat="1" x14ac:dyDescent="0.2">
      <c r="H356" s="2"/>
    </row>
    <row r="357" spans="8:8" s="3" customFormat="1" x14ac:dyDescent="0.2">
      <c r="H357" s="2"/>
    </row>
    <row r="358" spans="8:8" s="3" customFormat="1" x14ac:dyDescent="0.2">
      <c r="H358" s="2"/>
    </row>
    <row r="359" spans="8:8" s="3" customFormat="1" x14ac:dyDescent="0.2">
      <c r="H359" s="2"/>
    </row>
    <row r="360" spans="8:8" s="3" customFormat="1" x14ac:dyDescent="0.2">
      <c r="H360" s="2"/>
    </row>
    <row r="361" spans="8:8" s="3" customFormat="1" x14ac:dyDescent="0.2">
      <c r="H361" s="2"/>
    </row>
    <row r="362" spans="8:8" s="3" customFormat="1" x14ac:dyDescent="0.2">
      <c r="H362" s="2"/>
    </row>
    <row r="363" spans="8:8" s="3" customFormat="1" x14ac:dyDescent="0.2">
      <c r="H363" s="2"/>
    </row>
    <row r="364" spans="8:8" s="3" customFormat="1" x14ac:dyDescent="0.2">
      <c r="H364" s="2"/>
    </row>
    <row r="365" spans="8:8" s="3" customFormat="1" x14ac:dyDescent="0.2">
      <c r="H365" s="2"/>
    </row>
    <row r="366" spans="8:8" s="3" customFormat="1" x14ac:dyDescent="0.2">
      <c r="H366" s="2"/>
    </row>
    <row r="367" spans="8:8" s="3" customFormat="1" x14ac:dyDescent="0.2">
      <c r="H367" s="2"/>
    </row>
    <row r="368" spans="8:8" s="3" customFormat="1" x14ac:dyDescent="0.2">
      <c r="H368" s="2"/>
    </row>
    <row r="369" spans="8:8" s="3" customFormat="1" x14ac:dyDescent="0.2">
      <c r="H369" s="2"/>
    </row>
    <row r="370" spans="8:8" s="3" customFormat="1" x14ac:dyDescent="0.2">
      <c r="H370" s="2"/>
    </row>
    <row r="371" spans="8:8" s="3" customFormat="1" x14ac:dyDescent="0.2">
      <c r="H371" s="2"/>
    </row>
    <row r="372" spans="8:8" s="3" customFormat="1" x14ac:dyDescent="0.2">
      <c r="H372" s="2"/>
    </row>
    <row r="373" spans="8:8" s="3" customFormat="1" x14ac:dyDescent="0.2">
      <c r="H373" s="2"/>
    </row>
    <row r="374" spans="8:8" s="3" customFormat="1" x14ac:dyDescent="0.2">
      <c r="H374" s="2"/>
    </row>
    <row r="375" spans="8:8" s="3" customFormat="1" x14ac:dyDescent="0.2">
      <c r="H375" s="2"/>
    </row>
    <row r="376" spans="8:8" s="3" customFormat="1" x14ac:dyDescent="0.2">
      <c r="H376" s="2"/>
    </row>
    <row r="377" spans="8:8" s="3" customFormat="1" x14ac:dyDescent="0.2">
      <c r="H377" s="2"/>
    </row>
    <row r="378" spans="8:8" s="3" customFormat="1" x14ac:dyDescent="0.2">
      <c r="H378" s="2"/>
    </row>
    <row r="379" spans="8:8" s="3" customFormat="1" x14ac:dyDescent="0.2">
      <c r="H379" s="2"/>
    </row>
    <row r="380" spans="8:8" s="3" customFormat="1" x14ac:dyDescent="0.2">
      <c r="H380" s="2"/>
    </row>
    <row r="381" spans="8:8" s="3" customFormat="1" x14ac:dyDescent="0.2">
      <c r="H381" s="2"/>
    </row>
    <row r="382" spans="8:8" s="3" customFormat="1" x14ac:dyDescent="0.2">
      <c r="H382" s="2"/>
    </row>
    <row r="383" spans="8:8" s="3" customFormat="1" x14ac:dyDescent="0.2">
      <c r="H383" s="2"/>
    </row>
    <row r="384" spans="8:8" s="3" customFormat="1" x14ac:dyDescent="0.2">
      <c r="H384" s="2"/>
    </row>
    <row r="385" spans="8:8" s="3" customFormat="1" x14ac:dyDescent="0.2">
      <c r="H385" s="2"/>
    </row>
    <row r="386" spans="8:8" s="3" customFormat="1" x14ac:dyDescent="0.2">
      <c r="H386" s="2"/>
    </row>
    <row r="387" spans="8:8" s="3" customFormat="1" x14ac:dyDescent="0.2">
      <c r="H387" s="2"/>
    </row>
    <row r="388" spans="8:8" s="3" customFormat="1" x14ac:dyDescent="0.2">
      <c r="H388" s="2"/>
    </row>
    <row r="389" spans="8:8" s="3" customFormat="1" x14ac:dyDescent="0.2">
      <c r="H389" s="2"/>
    </row>
    <row r="390" spans="8:8" s="3" customFormat="1" x14ac:dyDescent="0.2">
      <c r="H390" s="2"/>
    </row>
    <row r="391" spans="8:8" s="3" customFormat="1" x14ac:dyDescent="0.2">
      <c r="H391" s="2"/>
    </row>
    <row r="392" spans="8:8" s="3" customFormat="1" x14ac:dyDescent="0.2">
      <c r="H392" s="2"/>
    </row>
    <row r="393" spans="8:8" s="3" customFormat="1" x14ac:dyDescent="0.2">
      <c r="H393" s="2"/>
    </row>
    <row r="394" spans="8:8" s="3" customFormat="1" x14ac:dyDescent="0.2">
      <c r="H394" s="2"/>
    </row>
    <row r="395" spans="8:8" s="3" customFormat="1" x14ac:dyDescent="0.2">
      <c r="H395" s="2"/>
    </row>
    <row r="396" spans="8:8" s="3" customFormat="1" x14ac:dyDescent="0.2">
      <c r="H396" s="2"/>
    </row>
    <row r="397" spans="8:8" s="3" customFormat="1" x14ac:dyDescent="0.2">
      <c r="H397" s="2"/>
    </row>
    <row r="398" spans="8:8" s="3" customFormat="1" x14ac:dyDescent="0.2">
      <c r="H398" s="2"/>
    </row>
    <row r="399" spans="8:8" s="3" customFormat="1" x14ac:dyDescent="0.2">
      <c r="H399" s="2"/>
    </row>
    <row r="400" spans="8:8" s="3" customFormat="1" x14ac:dyDescent="0.2">
      <c r="H400" s="2"/>
    </row>
    <row r="401" spans="8:8" s="3" customFormat="1" x14ac:dyDescent="0.2">
      <c r="H401" s="2"/>
    </row>
    <row r="402" spans="8:8" s="3" customFormat="1" x14ac:dyDescent="0.2">
      <c r="H402" s="2"/>
    </row>
    <row r="403" spans="8:8" s="3" customFormat="1" x14ac:dyDescent="0.2">
      <c r="H403" s="2"/>
    </row>
    <row r="404" spans="8:8" s="3" customFormat="1" x14ac:dyDescent="0.2">
      <c r="H404" s="2"/>
    </row>
    <row r="405" spans="8:8" s="3" customFormat="1" x14ac:dyDescent="0.2">
      <c r="H405" s="2"/>
    </row>
    <row r="406" spans="8:8" s="3" customFormat="1" x14ac:dyDescent="0.2">
      <c r="H406" s="2"/>
    </row>
    <row r="407" spans="8:8" s="3" customFormat="1" x14ac:dyDescent="0.2">
      <c r="H407" s="2"/>
    </row>
    <row r="408" spans="8:8" s="3" customFormat="1" x14ac:dyDescent="0.2">
      <c r="H408" s="2"/>
    </row>
    <row r="409" spans="8:8" s="3" customFormat="1" x14ac:dyDescent="0.2">
      <c r="H409" s="2"/>
    </row>
    <row r="410" spans="8:8" s="3" customFormat="1" x14ac:dyDescent="0.2">
      <c r="H410" s="2"/>
    </row>
    <row r="411" spans="8:8" s="3" customFormat="1" x14ac:dyDescent="0.2">
      <c r="H411" s="2"/>
    </row>
    <row r="412" spans="8:8" s="3" customFormat="1" x14ac:dyDescent="0.2">
      <c r="H412" s="2"/>
    </row>
    <row r="413" spans="8:8" s="3" customFormat="1" x14ac:dyDescent="0.2">
      <c r="H413" s="2"/>
    </row>
    <row r="414" spans="8:8" s="3" customFormat="1" x14ac:dyDescent="0.2">
      <c r="H414" s="2"/>
    </row>
    <row r="415" spans="8:8" s="3" customFormat="1" x14ac:dyDescent="0.2">
      <c r="H415" s="2"/>
    </row>
    <row r="416" spans="8:8" s="3" customFormat="1" x14ac:dyDescent="0.2">
      <c r="H416" s="2"/>
    </row>
    <row r="417" spans="8:8" s="3" customFormat="1" x14ac:dyDescent="0.2">
      <c r="H417" s="2"/>
    </row>
    <row r="418" spans="8:8" s="3" customFormat="1" x14ac:dyDescent="0.2">
      <c r="H418" s="2"/>
    </row>
    <row r="419" spans="8:8" s="3" customFormat="1" x14ac:dyDescent="0.2">
      <c r="H419" s="2"/>
    </row>
    <row r="420" spans="8:8" s="3" customFormat="1" x14ac:dyDescent="0.2">
      <c r="H420" s="2"/>
    </row>
    <row r="421" spans="8:8" s="3" customFormat="1" x14ac:dyDescent="0.2">
      <c r="H421" s="2"/>
    </row>
    <row r="422" spans="8:8" s="3" customFormat="1" x14ac:dyDescent="0.2">
      <c r="H422" s="2"/>
    </row>
    <row r="423" spans="8:8" s="3" customFormat="1" x14ac:dyDescent="0.2">
      <c r="H423" s="2"/>
    </row>
    <row r="424" spans="8:8" s="3" customFormat="1" x14ac:dyDescent="0.2">
      <c r="H424" s="2"/>
    </row>
    <row r="425" spans="8:8" s="3" customFormat="1" x14ac:dyDescent="0.2">
      <c r="H425" s="2"/>
    </row>
    <row r="426" spans="8:8" s="3" customFormat="1" x14ac:dyDescent="0.2">
      <c r="H426" s="2"/>
    </row>
    <row r="427" spans="8:8" s="3" customFormat="1" x14ac:dyDescent="0.2">
      <c r="H427" s="2"/>
    </row>
    <row r="428" spans="8:8" s="3" customFormat="1" x14ac:dyDescent="0.2">
      <c r="H428" s="2"/>
    </row>
    <row r="429" spans="8:8" s="3" customFormat="1" x14ac:dyDescent="0.2">
      <c r="H429" s="2"/>
    </row>
    <row r="430" spans="8:8" s="3" customFormat="1" x14ac:dyDescent="0.2">
      <c r="H430" s="2"/>
    </row>
    <row r="431" spans="8:8" s="3" customFormat="1" x14ac:dyDescent="0.2">
      <c r="H431" s="2"/>
    </row>
    <row r="432" spans="8:8" s="3" customFormat="1" x14ac:dyDescent="0.2">
      <c r="H432" s="2"/>
    </row>
    <row r="433" spans="8:8" s="3" customFormat="1" x14ac:dyDescent="0.2">
      <c r="H433" s="2"/>
    </row>
    <row r="434" spans="8:8" s="3" customFormat="1" x14ac:dyDescent="0.2">
      <c r="H434" s="2"/>
    </row>
    <row r="435" spans="8:8" s="3" customFormat="1" x14ac:dyDescent="0.2">
      <c r="H435" s="2"/>
    </row>
    <row r="436" spans="8:8" s="3" customFormat="1" x14ac:dyDescent="0.2">
      <c r="H436" s="2"/>
    </row>
    <row r="437" spans="8:8" s="3" customFormat="1" x14ac:dyDescent="0.2">
      <c r="H437" s="2"/>
    </row>
    <row r="438" spans="8:8" s="3" customFormat="1" x14ac:dyDescent="0.2">
      <c r="H438" s="2"/>
    </row>
    <row r="439" spans="8:8" s="3" customFormat="1" x14ac:dyDescent="0.2">
      <c r="H439" s="2"/>
    </row>
    <row r="440" spans="8:8" s="3" customFormat="1" x14ac:dyDescent="0.2">
      <c r="H440" s="2"/>
    </row>
    <row r="441" spans="8:8" s="3" customFormat="1" x14ac:dyDescent="0.2">
      <c r="H441" s="2"/>
    </row>
    <row r="442" spans="8:8" s="3" customFormat="1" x14ac:dyDescent="0.2">
      <c r="H442" s="2"/>
    </row>
    <row r="443" spans="8:8" s="3" customFormat="1" x14ac:dyDescent="0.2">
      <c r="H443" s="2"/>
    </row>
    <row r="444" spans="8:8" s="3" customFormat="1" x14ac:dyDescent="0.2">
      <c r="H444" s="2"/>
    </row>
    <row r="445" spans="8:8" s="3" customFormat="1" x14ac:dyDescent="0.2">
      <c r="H445" s="2"/>
    </row>
    <row r="446" spans="8:8" s="3" customFormat="1" x14ac:dyDescent="0.2">
      <c r="H446" s="2"/>
    </row>
    <row r="447" spans="8:8" s="3" customFormat="1" x14ac:dyDescent="0.2">
      <c r="H447" s="2"/>
    </row>
    <row r="448" spans="8:8" s="3" customFormat="1" x14ac:dyDescent="0.2">
      <c r="H448" s="2"/>
    </row>
    <row r="449" spans="8:8" s="3" customFormat="1" x14ac:dyDescent="0.2">
      <c r="H449" s="2"/>
    </row>
    <row r="450" spans="8:8" s="3" customFormat="1" x14ac:dyDescent="0.2">
      <c r="H450" s="2"/>
    </row>
    <row r="451" spans="8:8" s="3" customFormat="1" x14ac:dyDescent="0.2">
      <c r="H451" s="2"/>
    </row>
    <row r="452" spans="8:8" s="3" customFormat="1" x14ac:dyDescent="0.2">
      <c r="H452" s="2"/>
    </row>
    <row r="453" spans="8:8" s="3" customFormat="1" x14ac:dyDescent="0.2">
      <c r="H453" s="2"/>
    </row>
    <row r="454" spans="8:8" s="3" customFormat="1" x14ac:dyDescent="0.2">
      <c r="H454" s="2"/>
    </row>
    <row r="455" spans="8:8" s="3" customFormat="1" x14ac:dyDescent="0.2">
      <c r="H455" s="2"/>
    </row>
    <row r="456" spans="8:8" s="3" customFormat="1" x14ac:dyDescent="0.2">
      <c r="H456" s="2"/>
    </row>
    <row r="457" spans="8:8" s="3" customFormat="1" x14ac:dyDescent="0.2">
      <c r="H457" s="2"/>
    </row>
    <row r="458" spans="8:8" s="3" customFormat="1" x14ac:dyDescent="0.2">
      <c r="H458" s="2"/>
    </row>
    <row r="459" spans="8:8" s="3" customFormat="1" x14ac:dyDescent="0.2">
      <c r="H459" s="2"/>
    </row>
    <row r="460" spans="8:8" s="3" customFormat="1" x14ac:dyDescent="0.2">
      <c r="H460" s="2"/>
    </row>
    <row r="461" spans="8:8" s="3" customFormat="1" x14ac:dyDescent="0.2">
      <c r="H461" s="2"/>
    </row>
    <row r="462" spans="8:8" s="3" customFormat="1" x14ac:dyDescent="0.2">
      <c r="H462" s="2"/>
    </row>
    <row r="463" spans="8:8" s="3" customFormat="1" x14ac:dyDescent="0.2">
      <c r="H463" s="2"/>
    </row>
    <row r="464" spans="8:8" s="3" customFormat="1" x14ac:dyDescent="0.2">
      <c r="H464" s="2"/>
    </row>
    <row r="465" spans="8:8" s="3" customFormat="1" x14ac:dyDescent="0.2">
      <c r="H465" s="2"/>
    </row>
    <row r="466" spans="8:8" s="3" customFormat="1" x14ac:dyDescent="0.2">
      <c r="H466" s="2"/>
    </row>
    <row r="467" spans="8:8" s="3" customFormat="1" x14ac:dyDescent="0.2">
      <c r="H467" s="2"/>
    </row>
    <row r="468" spans="8:8" s="3" customFormat="1" x14ac:dyDescent="0.2">
      <c r="H468" s="2"/>
    </row>
    <row r="469" spans="8:8" s="3" customFormat="1" x14ac:dyDescent="0.2">
      <c r="H469" s="2"/>
    </row>
    <row r="470" spans="8:8" s="3" customFormat="1" x14ac:dyDescent="0.2">
      <c r="H470" s="2"/>
    </row>
    <row r="471" spans="8:8" s="3" customFormat="1" x14ac:dyDescent="0.2">
      <c r="H471" s="2"/>
    </row>
    <row r="472" spans="8:8" s="3" customFormat="1" x14ac:dyDescent="0.2">
      <c r="H472" s="2"/>
    </row>
    <row r="473" spans="8:8" s="3" customFormat="1" x14ac:dyDescent="0.2">
      <c r="H473" s="2"/>
    </row>
    <row r="474" spans="8:8" s="3" customFormat="1" x14ac:dyDescent="0.2">
      <c r="H474" s="2"/>
    </row>
    <row r="475" spans="8:8" s="3" customFormat="1" x14ac:dyDescent="0.2">
      <c r="H475" s="2"/>
    </row>
    <row r="476" spans="8:8" s="3" customFormat="1" x14ac:dyDescent="0.2">
      <c r="H476" s="2"/>
    </row>
    <row r="477" spans="8:8" s="3" customFormat="1" x14ac:dyDescent="0.2">
      <c r="H477" s="2"/>
    </row>
    <row r="478" spans="8:8" s="3" customFormat="1" x14ac:dyDescent="0.2">
      <c r="H478" s="2"/>
    </row>
    <row r="479" spans="8:8" s="3" customFormat="1" x14ac:dyDescent="0.2">
      <c r="H479" s="2"/>
    </row>
    <row r="480" spans="8:8" s="3" customFormat="1" x14ac:dyDescent="0.2">
      <c r="H480" s="2"/>
    </row>
    <row r="481" spans="8:8" s="3" customFormat="1" x14ac:dyDescent="0.2">
      <c r="H481" s="2"/>
    </row>
    <row r="482" spans="8:8" s="3" customFormat="1" x14ac:dyDescent="0.2">
      <c r="H482" s="2"/>
    </row>
    <row r="483" spans="8:8" s="3" customFormat="1" x14ac:dyDescent="0.2">
      <c r="H483" s="2"/>
    </row>
    <row r="484" spans="8:8" s="3" customFormat="1" x14ac:dyDescent="0.2">
      <c r="H484" s="2"/>
    </row>
    <row r="485" spans="8:8" s="3" customFormat="1" x14ac:dyDescent="0.2">
      <c r="H485" s="2"/>
    </row>
    <row r="486" spans="8:8" s="3" customFormat="1" x14ac:dyDescent="0.2">
      <c r="H486" s="2"/>
    </row>
    <row r="487" spans="8:8" s="3" customFormat="1" x14ac:dyDescent="0.2">
      <c r="H487" s="2"/>
    </row>
    <row r="488" spans="8:8" s="3" customFormat="1" x14ac:dyDescent="0.2">
      <c r="H488" s="2"/>
    </row>
    <row r="489" spans="8:8" s="3" customFormat="1" x14ac:dyDescent="0.2">
      <c r="H489" s="2"/>
    </row>
    <row r="490" spans="8:8" s="3" customFormat="1" x14ac:dyDescent="0.2">
      <c r="H490" s="2"/>
    </row>
    <row r="491" spans="8:8" s="3" customFormat="1" x14ac:dyDescent="0.2">
      <c r="H491" s="2"/>
    </row>
    <row r="492" spans="8:8" s="3" customFormat="1" x14ac:dyDescent="0.2">
      <c r="H492" s="2"/>
    </row>
    <row r="493" spans="8:8" s="3" customFormat="1" x14ac:dyDescent="0.2">
      <c r="H493" s="2"/>
    </row>
    <row r="494" spans="8:8" s="3" customFormat="1" x14ac:dyDescent="0.2">
      <c r="H494" s="2"/>
    </row>
    <row r="495" spans="8:8" s="3" customFormat="1" x14ac:dyDescent="0.2">
      <c r="H495" s="2"/>
    </row>
    <row r="496" spans="8:8" s="3" customFormat="1" x14ac:dyDescent="0.2">
      <c r="H496" s="2"/>
    </row>
    <row r="497" spans="8:8" s="3" customFormat="1" x14ac:dyDescent="0.2">
      <c r="H497" s="2"/>
    </row>
    <row r="498" spans="8:8" s="3" customFormat="1" x14ac:dyDescent="0.2">
      <c r="H498" s="2"/>
    </row>
    <row r="499" spans="8:8" s="3" customFormat="1" x14ac:dyDescent="0.2">
      <c r="H499" s="2"/>
    </row>
    <row r="500" spans="8:8" s="3" customFormat="1" x14ac:dyDescent="0.2">
      <c r="H500" s="2"/>
    </row>
    <row r="501" spans="8:8" s="3" customFormat="1" x14ac:dyDescent="0.2">
      <c r="H501" s="2"/>
    </row>
    <row r="502" spans="8:8" s="3" customFormat="1" x14ac:dyDescent="0.2">
      <c r="H502" s="2"/>
    </row>
    <row r="503" spans="8:8" s="3" customFormat="1" x14ac:dyDescent="0.2">
      <c r="H503" s="2"/>
    </row>
    <row r="504" spans="8:8" s="3" customFormat="1" x14ac:dyDescent="0.2">
      <c r="H504" s="2"/>
    </row>
    <row r="505" spans="8:8" s="3" customFormat="1" x14ac:dyDescent="0.2">
      <c r="H505" s="2"/>
    </row>
    <row r="506" spans="8:8" s="3" customFormat="1" x14ac:dyDescent="0.2">
      <c r="H506" s="2"/>
    </row>
    <row r="507" spans="8:8" s="3" customFormat="1" x14ac:dyDescent="0.2">
      <c r="H507" s="2"/>
    </row>
    <row r="508" spans="8:8" s="3" customFormat="1" x14ac:dyDescent="0.2">
      <c r="H508" s="2"/>
    </row>
    <row r="509" spans="8:8" s="3" customFormat="1" x14ac:dyDescent="0.2">
      <c r="H509" s="2"/>
    </row>
    <row r="510" spans="8:8" s="3" customFormat="1" x14ac:dyDescent="0.2">
      <c r="H510" s="2"/>
    </row>
    <row r="511" spans="8:8" s="3" customFormat="1" x14ac:dyDescent="0.2">
      <c r="H511" s="2"/>
    </row>
    <row r="512" spans="8:8" s="3" customFormat="1" x14ac:dyDescent="0.2">
      <c r="H512" s="2"/>
    </row>
    <row r="513" spans="8:8" s="3" customFormat="1" x14ac:dyDescent="0.2">
      <c r="H513" s="2"/>
    </row>
    <row r="514" spans="8:8" s="3" customFormat="1" x14ac:dyDescent="0.2">
      <c r="H514" s="2"/>
    </row>
    <row r="515" spans="8:8" s="3" customFormat="1" x14ac:dyDescent="0.2">
      <c r="H515" s="2"/>
    </row>
    <row r="516" spans="8:8" s="3" customFormat="1" x14ac:dyDescent="0.2">
      <c r="H516" s="2"/>
    </row>
    <row r="517" spans="8:8" s="3" customFormat="1" x14ac:dyDescent="0.2">
      <c r="H517" s="2"/>
    </row>
    <row r="518" spans="8:8" s="3" customFormat="1" x14ac:dyDescent="0.2">
      <c r="H518" s="2"/>
    </row>
    <row r="519" spans="8:8" s="3" customFormat="1" x14ac:dyDescent="0.2">
      <c r="H519" s="2"/>
    </row>
    <row r="520" spans="8:8" s="3" customFormat="1" x14ac:dyDescent="0.2">
      <c r="H520" s="2"/>
    </row>
    <row r="521" spans="8:8" s="3" customFormat="1" x14ac:dyDescent="0.2">
      <c r="H521" s="2"/>
    </row>
    <row r="522" spans="8:8" s="3" customFormat="1" x14ac:dyDescent="0.2">
      <c r="H522" s="2"/>
    </row>
    <row r="523" spans="8:8" s="3" customFormat="1" x14ac:dyDescent="0.2">
      <c r="H523" s="2"/>
    </row>
    <row r="524" spans="8:8" s="3" customFormat="1" x14ac:dyDescent="0.2">
      <c r="H524" s="2"/>
    </row>
    <row r="525" spans="8:8" s="3" customFormat="1" x14ac:dyDescent="0.2">
      <c r="H525" s="2"/>
    </row>
    <row r="526" spans="8:8" s="3" customFormat="1" x14ac:dyDescent="0.2">
      <c r="H526" s="2"/>
    </row>
    <row r="527" spans="8:8" s="3" customFormat="1" x14ac:dyDescent="0.2">
      <c r="H527" s="2"/>
    </row>
    <row r="528" spans="8:8" s="3" customFormat="1" x14ac:dyDescent="0.2">
      <c r="H528" s="2"/>
    </row>
    <row r="529" spans="8:8" s="3" customFormat="1" x14ac:dyDescent="0.2">
      <c r="H529" s="2"/>
    </row>
    <row r="530" spans="8:8" s="3" customFormat="1" x14ac:dyDescent="0.2">
      <c r="H530" s="2"/>
    </row>
    <row r="531" spans="8:8" s="3" customFormat="1" x14ac:dyDescent="0.2">
      <c r="H531" s="2"/>
    </row>
    <row r="532" spans="8:8" s="3" customFormat="1" x14ac:dyDescent="0.2">
      <c r="H532" s="2"/>
    </row>
    <row r="533" spans="8:8" s="3" customFormat="1" x14ac:dyDescent="0.2">
      <c r="H533" s="2"/>
    </row>
    <row r="534" spans="8:8" s="3" customFormat="1" x14ac:dyDescent="0.2">
      <c r="H534" s="2"/>
    </row>
    <row r="535" spans="8:8" s="3" customFormat="1" x14ac:dyDescent="0.2">
      <c r="H535" s="2"/>
    </row>
    <row r="536" spans="8:8" s="3" customFormat="1" x14ac:dyDescent="0.2">
      <c r="H536" s="2"/>
    </row>
    <row r="537" spans="8:8" s="3" customFormat="1" x14ac:dyDescent="0.2">
      <c r="H537" s="2"/>
    </row>
    <row r="538" spans="8:8" s="3" customFormat="1" x14ac:dyDescent="0.2">
      <c r="H538" s="2"/>
    </row>
    <row r="539" spans="8:8" s="3" customFormat="1" x14ac:dyDescent="0.2">
      <c r="H539" s="2"/>
    </row>
    <row r="540" spans="8:8" s="3" customFormat="1" x14ac:dyDescent="0.2">
      <c r="H540" s="2"/>
    </row>
    <row r="541" spans="8:8" s="3" customFormat="1" x14ac:dyDescent="0.2">
      <c r="H541" s="2"/>
    </row>
    <row r="542" spans="8:8" s="3" customFormat="1" x14ac:dyDescent="0.2">
      <c r="H542" s="2"/>
    </row>
    <row r="543" spans="8:8" s="3" customFormat="1" x14ac:dyDescent="0.2">
      <c r="H543" s="2"/>
    </row>
    <row r="544" spans="8:8" s="3" customFormat="1" x14ac:dyDescent="0.2">
      <c r="H544" s="2"/>
    </row>
    <row r="545" spans="8:8" s="3" customFormat="1" x14ac:dyDescent="0.2">
      <c r="H545" s="2"/>
    </row>
    <row r="546" spans="8:8" s="3" customFormat="1" x14ac:dyDescent="0.2">
      <c r="H546" s="2"/>
    </row>
    <row r="547" spans="8:8" s="3" customFormat="1" x14ac:dyDescent="0.2">
      <c r="H547" s="2"/>
    </row>
    <row r="548" spans="8:8" s="3" customFormat="1" x14ac:dyDescent="0.2">
      <c r="H548" s="2"/>
    </row>
    <row r="549" spans="8:8" s="3" customFormat="1" x14ac:dyDescent="0.2">
      <c r="H549" s="2"/>
    </row>
    <row r="550" spans="8:8" s="3" customFormat="1" x14ac:dyDescent="0.2">
      <c r="H550" s="2"/>
    </row>
    <row r="551" spans="8:8" s="3" customFormat="1" x14ac:dyDescent="0.2">
      <c r="H551" s="2"/>
    </row>
    <row r="552" spans="8:8" s="3" customFormat="1" x14ac:dyDescent="0.2">
      <c r="H552" s="2"/>
    </row>
    <row r="553" spans="8:8" s="3" customFormat="1" x14ac:dyDescent="0.2">
      <c r="H553" s="2"/>
    </row>
    <row r="554" spans="8:8" s="3" customFormat="1" x14ac:dyDescent="0.2">
      <c r="H554" s="2"/>
    </row>
    <row r="555" spans="8:8" s="3" customFormat="1" x14ac:dyDescent="0.2">
      <c r="H555" s="2"/>
    </row>
    <row r="556" spans="8:8" s="3" customFormat="1" x14ac:dyDescent="0.2">
      <c r="H556" s="2"/>
    </row>
    <row r="557" spans="8:8" s="3" customFormat="1" x14ac:dyDescent="0.2">
      <c r="H557" s="2"/>
    </row>
    <row r="558" spans="8:8" s="3" customFormat="1" x14ac:dyDescent="0.2">
      <c r="H558" s="2"/>
    </row>
    <row r="559" spans="8:8" s="3" customFormat="1" x14ac:dyDescent="0.2">
      <c r="H559" s="2"/>
    </row>
    <row r="560" spans="8:8" s="3" customFormat="1" x14ac:dyDescent="0.2">
      <c r="H560" s="2"/>
    </row>
    <row r="561" spans="8:8" s="3" customFormat="1" x14ac:dyDescent="0.2">
      <c r="H561" s="2"/>
    </row>
    <row r="562" spans="8:8" s="3" customFormat="1" x14ac:dyDescent="0.2">
      <c r="H562" s="2"/>
    </row>
    <row r="563" spans="8:8" s="3" customFormat="1" x14ac:dyDescent="0.2">
      <c r="H563" s="2"/>
    </row>
    <row r="564" spans="8:8" s="3" customFormat="1" x14ac:dyDescent="0.2">
      <c r="H564" s="2"/>
    </row>
    <row r="565" spans="8:8" s="3" customFormat="1" x14ac:dyDescent="0.2">
      <c r="H565" s="2"/>
    </row>
    <row r="566" spans="8:8" s="3" customFormat="1" x14ac:dyDescent="0.2">
      <c r="H566" s="2"/>
    </row>
    <row r="567" spans="8:8" s="3" customFormat="1" x14ac:dyDescent="0.2">
      <c r="H567" s="2"/>
    </row>
    <row r="568" spans="8:8" s="3" customFormat="1" x14ac:dyDescent="0.2">
      <c r="H568" s="2"/>
    </row>
    <row r="569" spans="8:8" s="3" customFormat="1" x14ac:dyDescent="0.2">
      <c r="H569" s="2"/>
    </row>
    <row r="570" spans="8:8" s="3" customFormat="1" x14ac:dyDescent="0.2">
      <c r="H570" s="2"/>
    </row>
    <row r="571" spans="8:8" s="3" customFormat="1" x14ac:dyDescent="0.2">
      <c r="H571" s="2"/>
    </row>
    <row r="572" spans="8:8" s="3" customFormat="1" x14ac:dyDescent="0.2">
      <c r="H572" s="2"/>
    </row>
    <row r="573" spans="8:8" s="3" customFormat="1" x14ac:dyDescent="0.2">
      <c r="H573" s="2"/>
    </row>
    <row r="574" spans="8:8" s="3" customFormat="1" x14ac:dyDescent="0.2">
      <c r="H574" s="2"/>
    </row>
    <row r="575" spans="8:8" s="3" customFormat="1" x14ac:dyDescent="0.2">
      <c r="H575" s="2"/>
    </row>
    <row r="576" spans="8:8" s="3" customFormat="1" x14ac:dyDescent="0.2">
      <c r="H576" s="2"/>
    </row>
    <row r="577" spans="8:8" s="3" customFormat="1" x14ac:dyDescent="0.2">
      <c r="H577" s="2"/>
    </row>
    <row r="578" spans="8:8" s="3" customFormat="1" x14ac:dyDescent="0.2">
      <c r="H578" s="2"/>
    </row>
    <row r="579" spans="8:8" s="3" customFormat="1" x14ac:dyDescent="0.2">
      <c r="H579" s="2"/>
    </row>
    <row r="580" spans="8:8" s="3" customFormat="1" x14ac:dyDescent="0.2">
      <c r="H580" s="2"/>
    </row>
    <row r="581" spans="8:8" s="3" customFormat="1" x14ac:dyDescent="0.2">
      <c r="H581" s="2"/>
    </row>
    <row r="582" spans="8:8" s="3" customFormat="1" x14ac:dyDescent="0.2">
      <c r="H582" s="2"/>
    </row>
    <row r="583" spans="8:8" s="3" customFormat="1" x14ac:dyDescent="0.2">
      <c r="H583" s="2"/>
    </row>
    <row r="584" spans="8:8" s="3" customFormat="1" x14ac:dyDescent="0.2">
      <c r="H584" s="2"/>
    </row>
    <row r="585" spans="8:8" s="3" customFormat="1" x14ac:dyDescent="0.2">
      <c r="H585" s="2"/>
    </row>
    <row r="586" spans="8:8" s="3" customFormat="1" x14ac:dyDescent="0.2">
      <c r="H586" s="2"/>
    </row>
    <row r="587" spans="8:8" s="3" customFormat="1" x14ac:dyDescent="0.2">
      <c r="H587" s="2"/>
    </row>
    <row r="588" spans="8:8" s="3" customFormat="1" x14ac:dyDescent="0.2">
      <c r="H588" s="2"/>
    </row>
    <row r="589" spans="8:8" s="3" customFormat="1" x14ac:dyDescent="0.2">
      <c r="H589" s="2"/>
    </row>
    <row r="590" spans="8:8" s="3" customFormat="1" x14ac:dyDescent="0.2">
      <c r="H590" s="2"/>
    </row>
    <row r="591" spans="8:8" s="3" customFormat="1" x14ac:dyDescent="0.2">
      <c r="H591" s="2"/>
    </row>
    <row r="592" spans="8:8" s="3" customFormat="1" x14ac:dyDescent="0.2">
      <c r="H592" s="2"/>
    </row>
    <row r="593" spans="8:8" s="3" customFormat="1" x14ac:dyDescent="0.2">
      <c r="H593" s="2"/>
    </row>
    <row r="594" spans="8:8" s="3" customFormat="1" x14ac:dyDescent="0.2">
      <c r="H594" s="2"/>
    </row>
    <row r="595" spans="8:8" s="3" customFormat="1" x14ac:dyDescent="0.2">
      <c r="H595" s="2"/>
    </row>
    <row r="596" spans="8:8" s="3" customFormat="1" x14ac:dyDescent="0.2">
      <c r="H596" s="2"/>
    </row>
    <row r="597" spans="8:8" s="3" customFormat="1" x14ac:dyDescent="0.2">
      <c r="H597" s="2"/>
    </row>
    <row r="598" spans="8:8" s="3" customFormat="1" x14ac:dyDescent="0.2">
      <c r="H598" s="2"/>
    </row>
    <row r="599" spans="8:8" s="3" customFormat="1" x14ac:dyDescent="0.2">
      <c r="H599" s="2"/>
    </row>
    <row r="600" spans="8:8" s="3" customFormat="1" x14ac:dyDescent="0.2">
      <c r="H600" s="2"/>
    </row>
    <row r="601" spans="8:8" s="3" customFormat="1" x14ac:dyDescent="0.2">
      <c r="H601" s="2"/>
    </row>
    <row r="602" spans="8:8" s="3" customFormat="1" x14ac:dyDescent="0.2">
      <c r="H602" s="2"/>
    </row>
    <row r="603" spans="8:8" s="3" customFormat="1" x14ac:dyDescent="0.2">
      <c r="H603" s="2"/>
    </row>
    <row r="604" spans="8:8" s="3" customFormat="1" x14ac:dyDescent="0.2">
      <c r="H604" s="2"/>
    </row>
    <row r="605" spans="8:8" s="3" customFormat="1" x14ac:dyDescent="0.2">
      <c r="H605" s="2"/>
    </row>
    <row r="606" spans="8:8" s="3" customFormat="1" x14ac:dyDescent="0.2">
      <c r="H606" s="2"/>
    </row>
    <row r="607" spans="8:8" s="3" customFormat="1" x14ac:dyDescent="0.2">
      <c r="H607" s="2"/>
    </row>
    <row r="608" spans="8:8" s="3" customFormat="1" x14ac:dyDescent="0.2">
      <c r="H608" s="2"/>
    </row>
    <row r="609" spans="8:8" s="3" customFormat="1" x14ac:dyDescent="0.2">
      <c r="H609" s="2"/>
    </row>
    <row r="610" spans="8:8" s="3" customFormat="1" x14ac:dyDescent="0.2">
      <c r="H610" s="2"/>
    </row>
    <row r="611" spans="8:8" s="3" customFormat="1" x14ac:dyDescent="0.2">
      <c r="H611" s="2"/>
    </row>
    <row r="612" spans="8:8" s="3" customFormat="1" x14ac:dyDescent="0.2">
      <c r="H612" s="2"/>
    </row>
    <row r="613" spans="8:8" s="3" customFormat="1" x14ac:dyDescent="0.2">
      <c r="H613" s="2"/>
    </row>
    <row r="614" spans="8:8" s="3" customFormat="1" x14ac:dyDescent="0.2">
      <c r="H614" s="2"/>
    </row>
    <row r="615" spans="8:8" s="3" customFormat="1" x14ac:dyDescent="0.2">
      <c r="H615" s="2"/>
    </row>
    <row r="616" spans="8:8" s="3" customFormat="1" x14ac:dyDescent="0.2">
      <c r="H616" s="2"/>
    </row>
    <row r="617" spans="8:8" s="3" customFormat="1" x14ac:dyDescent="0.2">
      <c r="H617" s="2"/>
    </row>
    <row r="618" spans="8:8" s="3" customFormat="1" x14ac:dyDescent="0.2">
      <c r="H618" s="2"/>
    </row>
    <row r="619" spans="8:8" s="3" customFormat="1" x14ac:dyDescent="0.2">
      <c r="H619" s="2"/>
    </row>
    <row r="620" spans="8:8" s="3" customFormat="1" x14ac:dyDescent="0.2">
      <c r="H620" s="2"/>
    </row>
    <row r="621" spans="8:8" s="3" customFormat="1" x14ac:dyDescent="0.2">
      <c r="H621" s="2"/>
    </row>
    <row r="622" spans="8:8" s="3" customFormat="1" x14ac:dyDescent="0.2">
      <c r="H622" s="2"/>
    </row>
    <row r="623" spans="8:8" s="3" customFormat="1" x14ac:dyDescent="0.2">
      <c r="H623" s="2"/>
    </row>
    <row r="624" spans="8:8" s="3" customFormat="1" x14ac:dyDescent="0.2">
      <c r="H624" s="2"/>
    </row>
    <row r="625" spans="8:8" s="3" customFormat="1" x14ac:dyDescent="0.2">
      <c r="H625" s="2"/>
    </row>
    <row r="626" spans="8:8" s="3" customFormat="1" x14ac:dyDescent="0.2">
      <c r="H626" s="2"/>
    </row>
    <row r="627" spans="8:8" s="3" customFormat="1" x14ac:dyDescent="0.2">
      <c r="H627" s="2"/>
    </row>
    <row r="628" spans="8:8" s="3" customFormat="1" x14ac:dyDescent="0.2">
      <c r="H628" s="2"/>
    </row>
    <row r="629" spans="8:8" s="3" customFormat="1" x14ac:dyDescent="0.2">
      <c r="H629" s="2"/>
    </row>
    <row r="630" spans="8:8" s="3" customFormat="1" x14ac:dyDescent="0.2">
      <c r="H630" s="2"/>
    </row>
    <row r="631" spans="8:8" s="3" customFormat="1" x14ac:dyDescent="0.2">
      <c r="H631" s="2"/>
    </row>
    <row r="632" spans="8:8" s="3" customFormat="1" x14ac:dyDescent="0.2">
      <c r="H632" s="2"/>
    </row>
    <row r="633" spans="8:8" s="3" customFormat="1" x14ac:dyDescent="0.2">
      <c r="H633" s="2"/>
    </row>
    <row r="634" spans="8:8" s="3" customFormat="1" x14ac:dyDescent="0.2">
      <c r="H634" s="2"/>
    </row>
    <row r="635" spans="8:8" s="3" customFormat="1" x14ac:dyDescent="0.2">
      <c r="H635" s="2"/>
    </row>
    <row r="636" spans="8:8" s="3" customFormat="1" x14ac:dyDescent="0.2">
      <c r="H636" s="2"/>
    </row>
    <row r="637" spans="8:8" s="3" customFormat="1" x14ac:dyDescent="0.2">
      <c r="H637" s="2"/>
    </row>
    <row r="638" spans="8:8" s="3" customFormat="1" x14ac:dyDescent="0.2">
      <c r="H638" s="2"/>
    </row>
    <row r="639" spans="8:8" s="3" customFormat="1" x14ac:dyDescent="0.2">
      <c r="H639" s="2"/>
    </row>
    <row r="640" spans="8:8" s="3" customFormat="1" x14ac:dyDescent="0.2">
      <c r="H640" s="2"/>
    </row>
    <row r="641" spans="8:8" s="3" customFormat="1" x14ac:dyDescent="0.2">
      <c r="H641" s="2"/>
    </row>
    <row r="642" spans="8:8" s="3" customFormat="1" x14ac:dyDescent="0.2">
      <c r="H642" s="2"/>
    </row>
    <row r="643" spans="8:8" s="3" customFormat="1" x14ac:dyDescent="0.2">
      <c r="H643" s="2"/>
    </row>
    <row r="644" spans="8:8" s="3" customFormat="1" x14ac:dyDescent="0.2">
      <c r="H644" s="2"/>
    </row>
    <row r="645" spans="8:8" s="3" customFormat="1" x14ac:dyDescent="0.2">
      <c r="H645" s="2"/>
    </row>
    <row r="646" spans="8:8" s="3" customFormat="1" x14ac:dyDescent="0.2">
      <c r="H646" s="2"/>
    </row>
    <row r="647" spans="8:8" s="3" customFormat="1" x14ac:dyDescent="0.2">
      <c r="H647" s="2"/>
    </row>
    <row r="648" spans="8:8" s="3" customFormat="1" x14ac:dyDescent="0.2">
      <c r="H648" s="2"/>
    </row>
    <row r="649" spans="8:8" s="3" customFormat="1" x14ac:dyDescent="0.2">
      <c r="H649" s="2"/>
    </row>
    <row r="650" spans="8:8" s="3" customFormat="1" x14ac:dyDescent="0.2">
      <c r="H650" s="2"/>
    </row>
    <row r="651" spans="8:8" s="3" customFormat="1" x14ac:dyDescent="0.2">
      <c r="H651" s="2"/>
    </row>
    <row r="652" spans="8:8" s="3" customFormat="1" x14ac:dyDescent="0.2">
      <c r="H652" s="2"/>
    </row>
    <row r="653" spans="8:8" s="3" customFormat="1" x14ac:dyDescent="0.2">
      <c r="H653" s="2"/>
    </row>
    <row r="654" spans="8:8" s="3" customFormat="1" x14ac:dyDescent="0.2">
      <c r="H654" s="2"/>
    </row>
    <row r="655" spans="8:8" s="3" customFormat="1" x14ac:dyDescent="0.2">
      <c r="H655" s="2"/>
    </row>
    <row r="656" spans="8:8" s="3" customFormat="1" x14ac:dyDescent="0.2">
      <c r="H656" s="2"/>
    </row>
    <row r="657" spans="8:8" s="3" customFormat="1" x14ac:dyDescent="0.2">
      <c r="H657" s="2"/>
    </row>
    <row r="658" spans="8:8" s="3" customFormat="1" x14ac:dyDescent="0.2">
      <c r="H658" s="2"/>
    </row>
    <row r="659" spans="8:8" s="3" customFormat="1" x14ac:dyDescent="0.2">
      <c r="H659" s="2"/>
    </row>
    <row r="660" spans="8:8" s="3" customFormat="1" x14ac:dyDescent="0.2">
      <c r="H660" s="2"/>
    </row>
    <row r="661" spans="8:8" s="3" customFormat="1" x14ac:dyDescent="0.2">
      <c r="H661" s="2"/>
    </row>
    <row r="662" spans="8:8" s="3" customFormat="1" x14ac:dyDescent="0.2">
      <c r="H662" s="2"/>
    </row>
    <row r="663" spans="8:8" s="3" customFormat="1" x14ac:dyDescent="0.2">
      <c r="H663" s="2"/>
    </row>
    <row r="664" spans="8:8" s="3" customFormat="1" x14ac:dyDescent="0.2">
      <c r="H664" s="2"/>
    </row>
    <row r="665" spans="8:8" s="3" customFormat="1" x14ac:dyDescent="0.2">
      <c r="H665" s="2"/>
    </row>
    <row r="666" spans="8:8" s="3" customFormat="1" x14ac:dyDescent="0.2">
      <c r="H666" s="2"/>
    </row>
    <row r="667" spans="8:8" s="3" customFormat="1" x14ac:dyDescent="0.2">
      <c r="H667" s="2"/>
    </row>
    <row r="668" spans="8:8" s="3" customFormat="1" x14ac:dyDescent="0.2">
      <c r="H668" s="2"/>
    </row>
    <row r="669" spans="8:8" s="3" customFormat="1" x14ac:dyDescent="0.2">
      <c r="H669" s="2"/>
    </row>
    <row r="670" spans="8:8" s="3" customFormat="1" x14ac:dyDescent="0.2">
      <c r="H670" s="2"/>
    </row>
    <row r="671" spans="8:8" s="3" customFormat="1" x14ac:dyDescent="0.2">
      <c r="H671" s="2"/>
    </row>
    <row r="672" spans="8:8" s="3" customFormat="1" x14ac:dyDescent="0.2">
      <c r="H672" s="2"/>
    </row>
    <row r="673" spans="8:8" s="3" customFormat="1" x14ac:dyDescent="0.2">
      <c r="H673" s="2"/>
    </row>
    <row r="674" spans="8:8" s="3" customFormat="1" x14ac:dyDescent="0.2">
      <c r="H674" s="2"/>
    </row>
    <row r="675" spans="8:8" s="3" customFormat="1" x14ac:dyDescent="0.2">
      <c r="H675" s="2"/>
    </row>
    <row r="676" spans="8:8" s="3" customFormat="1" x14ac:dyDescent="0.2">
      <c r="H676" s="2"/>
    </row>
    <row r="677" spans="8:8" s="3" customFormat="1" x14ac:dyDescent="0.2">
      <c r="H677" s="2"/>
    </row>
    <row r="678" spans="8:8" s="3" customFormat="1" x14ac:dyDescent="0.2">
      <c r="H678" s="2"/>
    </row>
    <row r="679" spans="8:8" s="3" customFormat="1" x14ac:dyDescent="0.2">
      <c r="H679" s="2"/>
    </row>
    <row r="680" spans="8:8" s="3" customFormat="1" x14ac:dyDescent="0.2">
      <c r="H680" s="2"/>
    </row>
    <row r="681" spans="8:8" s="3" customFormat="1" x14ac:dyDescent="0.2">
      <c r="H681" s="2"/>
    </row>
    <row r="682" spans="8:8" s="3" customFormat="1" x14ac:dyDescent="0.2">
      <c r="H682" s="2"/>
    </row>
    <row r="683" spans="8:8" s="3" customFormat="1" x14ac:dyDescent="0.2">
      <c r="H683" s="2"/>
    </row>
    <row r="684" spans="8:8" s="3" customFormat="1" x14ac:dyDescent="0.2">
      <c r="H684" s="2"/>
    </row>
    <row r="685" spans="8:8" s="3" customFormat="1" x14ac:dyDescent="0.2">
      <c r="H685" s="2"/>
    </row>
    <row r="686" spans="8:8" s="3" customFormat="1" x14ac:dyDescent="0.2">
      <c r="H686" s="2"/>
    </row>
    <row r="687" spans="8:8" s="3" customFormat="1" x14ac:dyDescent="0.2">
      <c r="H687" s="2"/>
    </row>
    <row r="688" spans="8:8" s="3" customFormat="1" x14ac:dyDescent="0.2">
      <c r="H688" s="2"/>
    </row>
    <row r="689" spans="8:8" s="3" customFormat="1" x14ac:dyDescent="0.2">
      <c r="H689" s="2"/>
    </row>
    <row r="690" spans="8:8" s="3" customFormat="1" x14ac:dyDescent="0.2">
      <c r="H690" s="2"/>
    </row>
    <row r="691" spans="8:8" s="3" customFormat="1" x14ac:dyDescent="0.2">
      <c r="H691" s="2"/>
    </row>
    <row r="692" spans="8:8" s="3" customFormat="1" x14ac:dyDescent="0.2">
      <c r="H692" s="2"/>
    </row>
    <row r="693" spans="8:8" s="3" customFormat="1" x14ac:dyDescent="0.2">
      <c r="H693" s="2"/>
    </row>
    <row r="694" spans="8:8" s="3" customFormat="1" x14ac:dyDescent="0.2">
      <c r="H694" s="2"/>
    </row>
    <row r="695" spans="8:8" s="3" customFormat="1" x14ac:dyDescent="0.2">
      <c r="H695" s="2"/>
    </row>
    <row r="696" spans="8:8" s="3" customFormat="1" x14ac:dyDescent="0.2">
      <c r="H696" s="2"/>
    </row>
    <row r="697" spans="8:8" s="3" customFormat="1" x14ac:dyDescent="0.2">
      <c r="H697" s="2"/>
    </row>
    <row r="698" spans="8:8" s="3" customFormat="1" x14ac:dyDescent="0.2">
      <c r="H698" s="2"/>
    </row>
    <row r="699" spans="8:8" s="3" customFormat="1" x14ac:dyDescent="0.2">
      <c r="H699" s="2"/>
    </row>
    <row r="700" spans="8:8" s="3" customFormat="1" x14ac:dyDescent="0.2">
      <c r="H700" s="2"/>
    </row>
    <row r="701" spans="8:8" s="3" customFormat="1" x14ac:dyDescent="0.2">
      <c r="H701" s="2"/>
    </row>
    <row r="702" spans="8:8" s="3" customFormat="1" x14ac:dyDescent="0.2">
      <c r="H702" s="2"/>
    </row>
    <row r="703" spans="8:8" s="3" customFormat="1" x14ac:dyDescent="0.2">
      <c r="H703" s="2"/>
    </row>
    <row r="704" spans="8:8" s="3" customFormat="1" x14ac:dyDescent="0.2">
      <c r="H704" s="2"/>
    </row>
    <row r="705" spans="8:8" s="3" customFormat="1" x14ac:dyDescent="0.2">
      <c r="H705" s="2"/>
    </row>
    <row r="706" spans="8:8" s="3" customFormat="1" x14ac:dyDescent="0.2">
      <c r="H706" s="2"/>
    </row>
    <row r="707" spans="8:8" s="3" customFormat="1" x14ac:dyDescent="0.2">
      <c r="H707" s="2"/>
    </row>
    <row r="708" spans="8:8" s="3" customFormat="1" x14ac:dyDescent="0.2">
      <c r="H708" s="2"/>
    </row>
    <row r="709" spans="8:8" s="3" customFormat="1" x14ac:dyDescent="0.2">
      <c r="H709" s="2"/>
    </row>
    <row r="710" spans="8:8" s="3" customFormat="1" x14ac:dyDescent="0.2">
      <c r="H710" s="2"/>
    </row>
    <row r="711" spans="8:8" s="3" customFormat="1" x14ac:dyDescent="0.2">
      <c r="H711" s="2"/>
    </row>
    <row r="712" spans="8:8" s="3" customFormat="1" x14ac:dyDescent="0.2">
      <c r="H712" s="2"/>
    </row>
    <row r="713" spans="8:8" s="3" customFormat="1" x14ac:dyDescent="0.2">
      <c r="H713" s="2"/>
    </row>
    <row r="714" spans="8:8" s="3" customFormat="1" x14ac:dyDescent="0.2">
      <c r="H714" s="2"/>
    </row>
    <row r="715" spans="8:8" s="3" customFormat="1" x14ac:dyDescent="0.2">
      <c r="H715" s="2"/>
    </row>
    <row r="716" spans="8:8" s="3" customFormat="1" x14ac:dyDescent="0.2">
      <c r="H716" s="2"/>
    </row>
    <row r="717" spans="8:8" s="3" customFormat="1" x14ac:dyDescent="0.2">
      <c r="H717" s="2"/>
    </row>
    <row r="718" spans="8:8" s="3" customFormat="1" x14ac:dyDescent="0.2">
      <c r="H718" s="2"/>
    </row>
    <row r="719" spans="8:8" s="3" customFormat="1" x14ac:dyDescent="0.2">
      <c r="H719" s="2"/>
    </row>
    <row r="720" spans="8:8" s="3" customFormat="1" x14ac:dyDescent="0.2">
      <c r="H720" s="2"/>
    </row>
    <row r="721" spans="8:8" s="3" customFormat="1" x14ac:dyDescent="0.2">
      <c r="H721" s="2"/>
    </row>
    <row r="722" spans="8:8" s="3" customFormat="1" x14ac:dyDescent="0.2">
      <c r="H722" s="2"/>
    </row>
    <row r="723" spans="8:8" s="3" customFormat="1" x14ac:dyDescent="0.2">
      <c r="H723" s="2"/>
    </row>
    <row r="724" spans="8:8" s="3" customFormat="1" x14ac:dyDescent="0.2">
      <c r="H724" s="2"/>
    </row>
    <row r="725" spans="8:8" s="3" customFormat="1" x14ac:dyDescent="0.2">
      <c r="H725" s="2"/>
    </row>
    <row r="726" spans="8:8" s="3" customFormat="1" x14ac:dyDescent="0.2">
      <c r="H726" s="2"/>
    </row>
    <row r="727" spans="8:8" s="3" customFormat="1" x14ac:dyDescent="0.2">
      <c r="H727" s="2"/>
    </row>
    <row r="728" spans="8:8" s="3" customFormat="1" x14ac:dyDescent="0.2">
      <c r="H728" s="2"/>
    </row>
    <row r="729" spans="8:8" s="3" customFormat="1" x14ac:dyDescent="0.2">
      <c r="H729" s="2"/>
    </row>
    <row r="730" spans="8:8" s="3" customFormat="1" x14ac:dyDescent="0.2">
      <c r="H730" s="2"/>
    </row>
    <row r="731" spans="8:8" s="3" customFormat="1" x14ac:dyDescent="0.2">
      <c r="H731" s="2"/>
    </row>
    <row r="732" spans="8:8" s="3" customFormat="1" x14ac:dyDescent="0.2">
      <c r="H732" s="2"/>
    </row>
    <row r="733" spans="8:8" s="3" customFormat="1" x14ac:dyDescent="0.2">
      <c r="H733" s="2"/>
    </row>
    <row r="734" spans="8:8" s="3" customFormat="1" x14ac:dyDescent="0.2">
      <c r="H734" s="2"/>
    </row>
    <row r="735" spans="8:8" s="3" customFormat="1" x14ac:dyDescent="0.2">
      <c r="H735" s="2"/>
    </row>
    <row r="736" spans="8:8" s="3" customFormat="1" x14ac:dyDescent="0.2">
      <c r="H736" s="2"/>
    </row>
    <row r="737" spans="8:8" s="3" customFormat="1" x14ac:dyDescent="0.2">
      <c r="H737" s="2"/>
    </row>
    <row r="738" spans="8:8" s="3" customFormat="1" x14ac:dyDescent="0.2">
      <c r="H738" s="2"/>
    </row>
    <row r="739" spans="8:8" s="3" customFormat="1" x14ac:dyDescent="0.2">
      <c r="H739" s="2"/>
    </row>
    <row r="740" spans="8:8" s="3" customFormat="1" x14ac:dyDescent="0.2">
      <c r="H740" s="2"/>
    </row>
    <row r="741" spans="8:8" s="3" customFormat="1" x14ac:dyDescent="0.2">
      <c r="H741" s="2"/>
    </row>
    <row r="742" spans="8:8" s="3" customFormat="1" x14ac:dyDescent="0.2">
      <c r="H742" s="2"/>
    </row>
    <row r="743" spans="8:8" s="3" customFormat="1" x14ac:dyDescent="0.2">
      <c r="H743" s="2"/>
    </row>
    <row r="744" spans="8:8" s="3" customFormat="1" x14ac:dyDescent="0.2">
      <c r="H744" s="2"/>
    </row>
    <row r="745" spans="8:8" s="3" customFormat="1" x14ac:dyDescent="0.2">
      <c r="H745" s="2"/>
    </row>
    <row r="746" spans="8:8" s="3" customFormat="1" x14ac:dyDescent="0.2">
      <c r="H746" s="2"/>
    </row>
    <row r="747" spans="8:8" s="3" customFormat="1" x14ac:dyDescent="0.2">
      <c r="H747" s="2"/>
    </row>
    <row r="748" spans="8:8" s="3" customFormat="1" x14ac:dyDescent="0.2">
      <c r="H748" s="2"/>
    </row>
    <row r="749" spans="8:8" s="3" customFormat="1" x14ac:dyDescent="0.2">
      <c r="H749" s="2"/>
    </row>
    <row r="750" spans="8:8" s="3" customFormat="1" x14ac:dyDescent="0.2">
      <c r="H750" s="2"/>
    </row>
  </sheetData>
  <mergeCells count="15">
    <mergeCell ref="A16:B16"/>
    <mergeCell ref="A14:B14"/>
    <mergeCell ref="A4:H6"/>
    <mergeCell ref="A7:B9"/>
    <mergeCell ref="C7:C9"/>
    <mergeCell ref="D7:D9"/>
    <mergeCell ref="F7:F9"/>
    <mergeCell ref="G7:H7"/>
    <mergeCell ref="G8:G9"/>
    <mergeCell ref="H8:H9"/>
    <mergeCell ref="A22:B22"/>
    <mergeCell ref="A18:B18"/>
    <mergeCell ref="A19:B19"/>
    <mergeCell ref="A20:B20"/>
    <mergeCell ref="A21:B21"/>
  </mergeCells>
  <conditionalFormatting sqref="H12:H14 H17:H22">
    <cfRule type="cellIs" dxfId="31" priority="2" stopIfTrue="1" operator="lessThan">
      <formula>G12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lessThan" id="{A738EACE-8551-4583-889C-ED8823E7A1AA}">
            <xm:f>ООН_предпиниматели!G15</xm:f>
            <x14:dxf>
              <fill>
                <patternFill patternType="gray125"/>
              </fill>
            </x14:dxf>
          </x14:cfRule>
          <xm:sqref>H15:H16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11"/>
  </sheetPr>
  <dimension ref="A1:I768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7.28515625" style="2" customWidth="1"/>
    <col min="2" max="2" width="18" style="3" customWidth="1"/>
    <col min="3" max="3" width="47.85546875" style="3" customWidth="1"/>
    <col min="4" max="4" width="9.140625" style="3"/>
    <col min="5" max="5" width="10.85546875" style="3" customWidth="1"/>
    <col min="6" max="6" width="6.85546875" style="3" hidden="1" customWidth="1"/>
    <col min="7" max="8" width="10.42578125" style="3" customWidth="1"/>
    <col min="9" max="9" width="10.5703125" style="2" customWidth="1"/>
    <col min="10" max="16384" width="9.140625" style="2"/>
  </cols>
  <sheetData>
    <row r="1" spans="1:9" hidden="1" x14ac:dyDescent="0.2">
      <c r="A1" s="2" t="s">
        <v>43</v>
      </c>
    </row>
    <row r="2" spans="1:9" hidden="1" x14ac:dyDescent="0.2"/>
    <row r="3" spans="1:9" ht="12" customHeight="1" thickBot="1" x14ac:dyDescent="0.25">
      <c r="I3" s="5"/>
    </row>
    <row r="4" spans="1:9" ht="13.5" customHeight="1" thickTop="1" x14ac:dyDescent="0.2">
      <c r="A4" s="111" t="s">
        <v>14</v>
      </c>
      <c r="B4" s="112"/>
      <c r="C4" s="112"/>
      <c r="D4" s="112"/>
      <c r="E4" s="112"/>
      <c r="F4" s="112"/>
      <c r="G4" s="112"/>
      <c r="H4" s="112"/>
      <c r="I4" s="113"/>
    </row>
    <row r="5" spans="1:9" ht="12.75" customHeight="1" x14ac:dyDescent="0.2">
      <c r="A5" s="114"/>
      <c r="B5" s="115"/>
      <c r="C5" s="115"/>
      <c r="D5" s="115"/>
      <c r="E5" s="115"/>
      <c r="F5" s="115"/>
      <c r="G5" s="115"/>
      <c r="H5" s="115"/>
      <c r="I5" s="116"/>
    </row>
    <row r="6" spans="1:9" ht="12.75" customHeight="1" x14ac:dyDescent="0.2">
      <c r="A6" s="117"/>
      <c r="B6" s="118"/>
      <c r="C6" s="118"/>
      <c r="D6" s="118"/>
      <c r="E6" s="118"/>
      <c r="F6" s="118"/>
      <c r="G6" s="118"/>
      <c r="H6" s="118"/>
      <c r="I6" s="119"/>
    </row>
    <row r="7" spans="1:9" ht="18" customHeight="1" x14ac:dyDescent="0.2">
      <c r="A7" s="161" t="s">
        <v>65</v>
      </c>
      <c r="B7" s="162"/>
      <c r="C7" s="162"/>
      <c r="D7" s="135" t="s">
        <v>11</v>
      </c>
      <c r="E7" s="135" t="s">
        <v>12</v>
      </c>
      <c r="F7" s="76"/>
      <c r="G7" s="135" t="s">
        <v>15</v>
      </c>
      <c r="H7" s="137" t="s">
        <v>13</v>
      </c>
      <c r="I7" s="138"/>
    </row>
    <row r="8" spans="1:9" x14ac:dyDescent="0.2">
      <c r="A8" s="161"/>
      <c r="B8" s="162"/>
      <c r="C8" s="162"/>
      <c r="D8" s="136"/>
      <c r="E8" s="136"/>
      <c r="F8" s="10"/>
      <c r="G8" s="136"/>
      <c r="H8" s="139" t="s">
        <v>11</v>
      </c>
      <c r="I8" s="138" t="s">
        <v>12</v>
      </c>
    </row>
    <row r="9" spans="1:9" x14ac:dyDescent="0.2">
      <c r="A9" s="161"/>
      <c r="B9" s="162"/>
      <c r="C9" s="162"/>
      <c r="D9" s="136"/>
      <c r="E9" s="136" t="s">
        <v>12</v>
      </c>
      <c r="F9" s="11" t="s">
        <v>16</v>
      </c>
      <c r="G9" s="136" t="s">
        <v>15</v>
      </c>
      <c r="H9" s="139"/>
      <c r="I9" s="138"/>
    </row>
    <row r="10" spans="1:9" ht="25.5" hidden="1" customHeight="1" x14ac:dyDescent="0.2">
      <c r="A10" s="12" t="s">
        <v>17</v>
      </c>
      <c r="B10" s="10"/>
      <c r="C10" s="10"/>
      <c r="D10" s="10" t="s">
        <v>8</v>
      </c>
      <c r="E10" s="10" t="s">
        <v>9</v>
      </c>
      <c r="F10" s="10"/>
      <c r="G10" s="10" t="s">
        <v>10</v>
      </c>
      <c r="H10" s="10"/>
      <c r="I10" s="13"/>
    </row>
    <row r="11" spans="1:9" ht="24" hidden="1" customHeight="1" x14ac:dyDescent="0.2">
      <c r="A11" s="12" t="s">
        <v>37</v>
      </c>
      <c r="B11" s="10"/>
      <c r="C11" s="10"/>
      <c r="D11" s="10"/>
      <c r="E11" s="10"/>
      <c r="F11" s="10"/>
      <c r="G11" s="10"/>
      <c r="H11" s="10"/>
      <c r="I11" s="13"/>
    </row>
    <row r="12" spans="1:9" ht="34.5" customHeight="1" x14ac:dyDescent="0.2">
      <c r="A12" s="125" t="s">
        <v>18</v>
      </c>
      <c r="B12" s="109"/>
      <c r="C12" s="109"/>
      <c r="D12" s="77">
        <v>4715</v>
      </c>
      <c r="E12" s="77">
        <v>5299</v>
      </c>
      <c r="F12" s="78">
        <f>E12-D12</f>
        <v>584</v>
      </c>
      <c r="G12" s="79">
        <f>IF(OR(D12=0,E12=0),"***",(E12-D12)/D12*100)</f>
        <v>12.386002120890774</v>
      </c>
      <c r="H12" s="79"/>
      <c r="I12" s="80"/>
    </row>
    <row r="13" spans="1:9" ht="28.5" customHeight="1" x14ac:dyDescent="0.2">
      <c r="A13" s="163" t="s">
        <v>30</v>
      </c>
      <c r="B13" s="127" t="s">
        <v>102</v>
      </c>
      <c r="C13" s="127"/>
      <c r="D13" s="77">
        <v>2987</v>
      </c>
      <c r="E13" s="77">
        <v>3090</v>
      </c>
      <c r="F13" s="78">
        <f t="shared" ref="F13:F38" si="0">E13-D13</f>
        <v>103</v>
      </c>
      <c r="G13" s="79">
        <f t="shared" ref="G13:G38" si="1">IF(OR(D13=0,E13=0),"***",(E13-D13)/D13*100)</f>
        <v>3.4482758620689653</v>
      </c>
      <c r="H13" s="81">
        <f>IF(OR(D13=0,D$12=0),"***",D13/D$12*100)</f>
        <v>63.351007423117714</v>
      </c>
      <c r="I13" s="80">
        <f>IF(OR(E13=0,E$12=0),"***",E13/E$12*100)</f>
        <v>58.312889224381962</v>
      </c>
    </row>
    <row r="14" spans="1:9" ht="28.5" customHeight="1" x14ac:dyDescent="0.2">
      <c r="A14" s="163"/>
      <c r="B14" s="127" t="s">
        <v>103</v>
      </c>
      <c r="C14" s="127"/>
      <c r="D14" s="77">
        <v>89</v>
      </c>
      <c r="E14" s="77">
        <v>325</v>
      </c>
      <c r="F14" s="78">
        <f t="shared" si="0"/>
        <v>236</v>
      </c>
      <c r="G14" s="79">
        <f t="shared" si="1"/>
        <v>265.16853932584269</v>
      </c>
      <c r="H14" s="81">
        <f t="shared" ref="H14:I14" si="2">IF(OR(D14=0,D$12=0),"***",D14/D$12*100)</f>
        <v>1.887592788971368</v>
      </c>
      <c r="I14" s="80">
        <f t="shared" si="2"/>
        <v>6.1332326854123416</v>
      </c>
    </row>
    <row r="15" spans="1:9" ht="34.5" customHeight="1" x14ac:dyDescent="0.2">
      <c r="A15" s="108" t="s">
        <v>29</v>
      </c>
      <c r="B15" s="109"/>
      <c r="C15" s="109"/>
      <c r="D15" s="77">
        <v>177</v>
      </c>
      <c r="E15" s="77">
        <v>327</v>
      </c>
      <c r="F15" s="78">
        <f t="shared" si="0"/>
        <v>150</v>
      </c>
      <c r="G15" s="79">
        <f t="shared" si="1"/>
        <v>84.745762711864401</v>
      </c>
      <c r="H15" s="81"/>
      <c r="I15" s="80"/>
    </row>
    <row r="16" spans="1:9" ht="28.5" customHeight="1" x14ac:dyDescent="0.2">
      <c r="A16" s="163" t="s">
        <v>30</v>
      </c>
      <c r="B16" s="127" t="s">
        <v>102</v>
      </c>
      <c r="C16" s="127"/>
      <c r="D16" s="77">
        <v>17</v>
      </c>
      <c r="E16" s="77">
        <v>18</v>
      </c>
      <c r="F16" s="78">
        <f t="shared" si="0"/>
        <v>1</v>
      </c>
      <c r="G16" s="79">
        <f t="shared" si="1"/>
        <v>5.8823529411764701</v>
      </c>
      <c r="H16" s="81">
        <f>IF(OR(D16=0,D$15=0),"***",D16/D$15*100)</f>
        <v>9.6045197740112993</v>
      </c>
      <c r="I16" s="80">
        <f>IF(OR(E16=0,E$15=0),"***",E16/E$15*100)</f>
        <v>5.5045871559633035</v>
      </c>
    </row>
    <row r="17" spans="1:9" ht="28.5" customHeight="1" x14ac:dyDescent="0.2">
      <c r="A17" s="163"/>
      <c r="B17" s="127" t="s">
        <v>103</v>
      </c>
      <c r="C17" s="127"/>
      <c r="D17" s="77">
        <v>2</v>
      </c>
      <c r="E17" s="77">
        <v>134</v>
      </c>
      <c r="F17" s="78">
        <f t="shared" si="0"/>
        <v>132</v>
      </c>
      <c r="G17" s="79">
        <f t="shared" si="1"/>
        <v>6600</v>
      </c>
      <c r="H17" s="81">
        <f t="shared" ref="H17:I17" si="3">IF(OR(D17=0,D$15=0),"***",D17/D$15*100)</f>
        <v>1.1299435028248588</v>
      </c>
      <c r="I17" s="80">
        <f t="shared" si="3"/>
        <v>40.978593272171253</v>
      </c>
    </row>
    <row r="18" spans="1:9" ht="33" customHeight="1" x14ac:dyDescent="0.2">
      <c r="A18" s="122" t="s">
        <v>76</v>
      </c>
      <c r="B18" s="123"/>
      <c r="C18" s="124"/>
      <c r="D18" s="77">
        <v>167</v>
      </c>
      <c r="E18" s="77">
        <v>316</v>
      </c>
      <c r="F18" s="78">
        <f t="shared" si="0"/>
        <v>149</v>
      </c>
      <c r="G18" s="79">
        <f t="shared" si="1"/>
        <v>89.221556886227546</v>
      </c>
      <c r="H18" s="79"/>
      <c r="I18" s="80"/>
    </row>
    <row r="19" spans="1:9" ht="34.5" customHeight="1" x14ac:dyDescent="0.2">
      <c r="A19" s="125" t="s">
        <v>32</v>
      </c>
      <c r="B19" s="109"/>
      <c r="C19" s="109"/>
      <c r="D19" s="77">
        <v>685</v>
      </c>
      <c r="E19" s="77">
        <v>772</v>
      </c>
      <c r="F19" s="78">
        <f t="shared" si="0"/>
        <v>87</v>
      </c>
      <c r="G19" s="79">
        <f t="shared" si="1"/>
        <v>12.700729927007298</v>
      </c>
      <c r="H19" s="81"/>
      <c r="I19" s="80"/>
    </row>
    <row r="20" spans="1:9" ht="28.5" customHeight="1" x14ac:dyDescent="0.2">
      <c r="A20" s="163" t="s">
        <v>30</v>
      </c>
      <c r="B20" s="127" t="s">
        <v>102</v>
      </c>
      <c r="C20" s="127"/>
      <c r="D20" s="77">
        <v>271</v>
      </c>
      <c r="E20" s="77">
        <v>291</v>
      </c>
      <c r="F20" s="78">
        <f t="shared" si="0"/>
        <v>20</v>
      </c>
      <c r="G20" s="79">
        <f t="shared" si="1"/>
        <v>7.3800738007380069</v>
      </c>
      <c r="H20" s="81">
        <f>IF(OR(D20=0,D$19=0),"***",D20/D$19*100)</f>
        <v>39.56204379562044</v>
      </c>
      <c r="I20" s="80">
        <f>IF(OR(E20=0,E$19=0),"***",E20/E$19*100)</f>
        <v>37.694300518134717</v>
      </c>
    </row>
    <row r="21" spans="1:9" ht="28.5" customHeight="1" x14ac:dyDescent="0.2">
      <c r="A21" s="163"/>
      <c r="B21" s="127" t="s">
        <v>103</v>
      </c>
      <c r="C21" s="127"/>
      <c r="D21" s="77">
        <v>9</v>
      </c>
      <c r="E21" s="77">
        <v>2</v>
      </c>
      <c r="F21" s="78">
        <f t="shared" si="0"/>
        <v>-7</v>
      </c>
      <c r="G21" s="79">
        <f t="shared" si="1"/>
        <v>-77.777777777777786</v>
      </c>
      <c r="H21" s="81">
        <f t="shared" ref="H21:I22" si="4">IF(OR(D21=0,D$19=0),"***",D21/D$19*100)</f>
        <v>1.3138686131386861</v>
      </c>
      <c r="I21" s="80">
        <f t="shared" si="4"/>
        <v>0.2590673575129534</v>
      </c>
    </row>
    <row r="22" spans="1:9" ht="27.75" customHeight="1" x14ac:dyDescent="0.2">
      <c r="A22" s="122" t="s">
        <v>75</v>
      </c>
      <c r="B22" s="123"/>
      <c r="C22" s="124"/>
      <c r="D22" s="77">
        <v>455</v>
      </c>
      <c r="E22" s="77">
        <v>461</v>
      </c>
      <c r="F22" s="78">
        <f t="shared" si="0"/>
        <v>6</v>
      </c>
      <c r="G22" s="79">
        <f t="shared" si="1"/>
        <v>1.3186813186813187</v>
      </c>
      <c r="H22" s="81">
        <f t="shared" si="4"/>
        <v>66.423357664233578</v>
      </c>
      <c r="I22" s="80">
        <f t="shared" si="4"/>
        <v>59.715025906735754</v>
      </c>
    </row>
    <row r="23" spans="1:9" ht="34.5" customHeight="1" x14ac:dyDescent="0.2">
      <c r="A23" s="130" t="s">
        <v>33</v>
      </c>
      <c r="B23" s="131"/>
      <c r="C23" s="131"/>
      <c r="D23" s="77">
        <v>851</v>
      </c>
      <c r="E23" s="77">
        <v>832</v>
      </c>
      <c r="F23" s="82">
        <f t="shared" si="0"/>
        <v>-19</v>
      </c>
      <c r="G23" s="83">
        <f t="shared" si="1"/>
        <v>-2.2326674500587544</v>
      </c>
      <c r="H23" s="84"/>
      <c r="I23" s="85"/>
    </row>
    <row r="24" spans="1:9" ht="28.5" customHeight="1" x14ac:dyDescent="0.2">
      <c r="A24" s="163" t="s">
        <v>30</v>
      </c>
      <c r="B24" s="127" t="s">
        <v>102</v>
      </c>
      <c r="C24" s="127"/>
      <c r="D24" s="77">
        <v>711</v>
      </c>
      <c r="E24" s="77">
        <v>684</v>
      </c>
      <c r="F24" s="78">
        <f t="shared" si="0"/>
        <v>-27</v>
      </c>
      <c r="G24" s="79">
        <f t="shared" si="1"/>
        <v>-3.79746835443038</v>
      </c>
      <c r="H24" s="81">
        <f>IF(OR(D24=0,D$23=0),"***",D24/D$23*100)</f>
        <v>83.548766157461813</v>
      </c>
      <c r="I24" s="80">
        <f>IF(OR(E24=0,E$23=0),"***",E24/E$23*100)</f>
        <v>82.211538461538453</v>
      </c>
    </row>
    <row r="25" spans="1:9" ht="28.5" customHeight="1" x14ac:dyDescent="0.2">
      <c r="A25" s="163"/>
      <c r="B25" s="127" t="s">
        <v>103</v>
      </c>
      <c r="C25" s="127"/>
      <c r="D25" s="77">
        <v>13</v>
      </c>
      <c r="E25" s="77">
        <v>29</v>
      </c>
      <c r="F25" s="78">
        <f t="shared" si="0"/>
        <v>16</v>
      </c>
      <c r="G25" s="79">
        <f t="shared" si="1"/>
        <v>123.07692307692308</v>
      </c>
      <c r="H25" s="81">
        <f t="shared" ref="H25:I25" si="5">IF(OR(D25=0,D$23=0),"***",D25/D$23*100)</f>
        <v>1.5276145710928319</v>
      </c>
      <c r="I25" s="80">
        <f t="shared" si="5"/>
        <v>3.4855769230769234</v>
      </c>
    </row>
    <row r="26" spans="1:9" ht="34.5" customHeight="1" x14ac:dyDescent="0.2">
      <c r="A26" s="152" t="s">
        <v>34</v>
      </c>
      <c r="B26" s="153"/>
      <c r="C26" s="47" t="s">
        <v>40</v>
      </c>
      <c r="D26" s="86">
        <v>768</v>
      </c>
      <c r="E26" s="86">
        <v>742</v>
      </c>
      <c r="F26" s="82">
        <f t="shared" si="0"/>
        <v>-26</v>
      </c>
      <c r="G26" s="83">
        <f t="shared" si="1"/>
        <v>-3.3854166666666665</v>
      </c>
      <c r="H26" s="84">
        <f>IF(OR(D26=0,D$23=0),"***",D26/D$23*100)</f>
        <v>90.24676850763808</v>
      </c>
      <c r="I26" s="85">
        <f>IF(OR(E26=0,E$23=0),"***",E26/E$23*100)</f>
        <v>89.182692307692307</v>
      </c>
    </row>
    <row r="27" spans="1:9" ht="40.5" customHeight="1" x14ac:dyDescent="0.2">
      <c r="A27" s="152"/>
      <c r="B27" s="153"/>
      <c r="C27" s="20" t="s">
        <v>102</v>
      </c>
      <c r="D27" s="77">
        <v>641</v>
      </c>
      <c r="E27" s="77">
        <v>618</v>
      </c>
      <c r="F27" s="78">
        <f t="shared" ref="F27:F28" si="6">E27-D27</f>
        <v>-23</v>
      </c>
      <c r="G27" s="79">
        <f t="shared" ref="G27:G28" si="7">IF(OR(D27=0,E27=0),"***",(E27-D27)/D27*100)</f>
        <v>-3.5881435257410299</v>
      </c>
      <c r="H27" s="81">
        <f>IF(OR(D27=0,D$19=0),"***",D27/D$19*100)</f>
        <v>93.576642335766422</v>
      </c>
      <c r="I27" s="80">
        <f>IF(OR(E27=0,E$19=0),"***",E27/E$19*100)</f>
        <v>80.051813471502584</v>
      </c>
    </row>
    <row r="28" spans="1:9" ht="22.5" customHeight="1" x14ac:dyDescent="0.2">
      <c r="A28" s="152"/>
      <c r="B28" s="153"/>
      <c r="C28" s="20" t="s">
        <v>103</v>
      </c>
      <c r="D28" s="77">
        <v>14</v>
      </c>
      <c r="E28" s="77">
        <v>48</v>
      </c>
      <c r="F28" s="78">
        <f t="shared" si="6"/>
        <v>34</v>
      </c>
      <c r="G28" s="79">
        <f t="shared" si="7"/>
        <v>242.85714285714283</v>
      </c>
      <c r="H28" s="81">
        <f t="shared" ref="H28" si="8">IF(OR(D28=0,D$19=0),"***",D28/D$19*100)</f>
        <v>2.0437956204379564</v>
      </c>
      <c r="I28" s="80">
        <f t="shared" ref="I28" si="9">IF(OR(E28=0,E$19=0),"***",E28/E$19*100)</f>
        <v>6.2176165803108807</v>
      </c>
    </row>
    <row r="29" spans="1:9" ht="34.5" customHeight="1" x14ac:dyDescent="0.2">
      <c r="A29" s="152"/>
      <c r="B29" s="153"/>
      <c r="C29" s="47" t="s">
        <v>35</v>
      </c>
      <c r="D29" s="77">
        <v>83</v>
      </c>
      <c r="E29" s="77">
        <v>78</v>
      </c>
      <c r="F29" s="78">
        <f t="shared" ref="F29:F30" si="10">E29-D29</f>
        <v>-5</v>
      </c>
      <c r="G29" s="79">
        <f t="shared" ref="G29:G30" si="11">IF(OR(D29=0,E29=0),"***",(E29-D29)/D29*100)</f>
        <v>-6.024096385542169</v>
      </c>
      <c r="H29" s="81">
        <f>IF(OR(D29=0,D$19=0),"***",D29/D$19*100)</f>
        <v>12.116788321167883</v>
      </c>
      <c r="I29" s="80">
        <f>IF(OR(E29=0,E$19=0),"***",E29/E$19*100)</f>
        <v>10.103626943005182</v>
      </c>
    </row>
    <row r="30" spans="1:9" ht="42.75" customHeight="1" x14ac:dyDescent="0.2">
      <c r="A30" s="152"/>
      <c r="B30" s="153"/>
      <c r="C30" s="20" t="s">
        <v>102</v>
      </c>
      <c r="D30" s="77">
        <v>69</v>
      </c>
      <c r="E30" s="77">
        <v>68</v>
      </c>
      <c r="F30" s="78">
        <f t="shared" si="10"/>
        <v>-1</v>
      </c>
      <c r="G30" s="79">
        <f t="shared" si="11"/>
        <v>-1.4492753623188406</v>
      </c>
      <c r="H30" s="81">
        <f t="shared" ref="H30" si="12">IF(OR(D30=0,D$19=0),"***",D30/D$19*100)</f>
        <v>10.072992700729927</v>
      </c>
      <c r="I30" s="80">
        <f t="shared" ref="I30" si="13">IF(OR(E30=0,E$19=0),"***",E30/E$19*100)</f>
        <v>8.8082901554404138</v>
      </c>
    </row>
    <row r="31" spans="1:9" ht="24.75" customHeight="1" x14ac:dyDescent="0.2">
      <c r="A31" s="152"/>
      <c r="B31" s="153"/>
      <c r="C31" s="46" t="s">
        <v>103</v>
      </c>
      <c r="D31" s="86">
        <v>0</v>
      </c>
      <c r="E31" s="86">
        <v>0</v>
      </c>
      <c r="F31" s="82">
        <f t="shared" si="0"/>
        <v>0</v>
      </c>
      <c r="G31" s="83" t="str">
        <f t="shared" si="1"/>
        <v>***</v>
      </c>
      <c r="H31" s="84"/>
      <c r="I31" s="85"/>
    </row>
    <row r="32" spans="1:9" ht="34.5" customHeight="1" x14ac:dyDescent="0.2">
      <c r="A32" s="154" t="s">
        <v>55</v>
      </c>
      <c r="B32" s="155"/>
      <c r="C32" s="155"/>
      <c r="D32" s="77">
        <v>143</v>
      </c>
      <c r="E32" s="77">
        <v>192</v>
      </c>
      <c r="F32" s="82">
        <f t="shared" si="0"/>
        <v>49</v>
      </c>
      <c r="G32" s="83">
        <f t="shared" si="1"/>
        <v>34.265734265734267</v>
      </c>
      <c r="H32" s="84"/>
      <c r="I32" s="85"/>
    </row>
    <row r="33" spans="1:9" ht="28.5" customHeight="1" x14ac:dyDescent="0.2">
      <c r="A33" s="163" t="s">
        <v>30</v>
      </c>
      <c r="B33" s="127" t="s">
        <v>102</v>
      </c>
      <c r="C33" s="127"/>
      <c r="D33" s="77">
        <v>128</v>
      </c>
      <c r="E33" s="77">
        <v>176</v>
      </c>
      <c r="F33" s="78">
        <f t="shared" si="0"/>
        <v>48</v>
      </c>
      <c r="G33" s="79">
        <f t="shared" si="1"/>
        <v>37.5</v>
      </c>
      <c r="H33" s="81">
        <f>IF(OR(D33=0,D$32=0),"***",D33/D$32*100)</f>
        <v>89.510489510489506</v>
      </c>
      <c r="I33" s="80">
        <f>IF(OR(E33=0,E$32=0),"***",E33/E$32*100)</f>
        <v>91.666666666666657</v>
      </c>
    </row>
    <row r="34" spans="1:9" ht="28.5" customHeight="1" x14ac:dyDescent="0.2">
      <c r="A34" s="163"/>
      <c r="B34" s="127" t="s">
        <v>103</v>
      </c>
      <c r="C34" s="127"/>
      <c r="D34" s="77">
        <v>0</v>
      </c>
      <c r="E34" s="77">
        <v>0</v>
      </c>
      <c r="F34" s="78">
        <f t="shared" si="0"/>
        <v>0</v>
      </c>
      <c r="G34" s="79" t="str">
        <f t="shared" si="1"/>
        <v>***</v>
      </c>
      <c r="H34" s="81" t="str">
        <f t="shared" ref="H34:I34" si="14">IF(OR(D34=0,D$32=0),"***",D34/D$32*100)</f>
        <v>***</v>
      </c>
      <c r="I34" s="80" t="str">
        <f t="shared" si="14"/>
        <v>***</v>
      </c>
    </row>
    <row r="35" spans="1:9" ht="40.5" customHeight="1" x14ac:dyDescent="0.2">
      <c r="A35" s="159" t="s">
        <v>41</v>
      </c>
      <c r="B35" s="160"/>
      <c r="C35" s="160"/>
      <c r="D35" s="77">
        <v>2</v>
      </c>
      <c r="E35" s="77">
        <v>4</v>
      </c>
      <c r="F35" s="82">
        <f t="shared" si="0"/>
        <v>2</v>
      </c>
      <c r="G35" s="83">
        <f t="shared" si="1"/>
        <v>100</v>
      </c>
      <c r="H35" s="84"/>
      <c r="I35" s="85"/>
    </row>
    <row r="36" spans="1:9" ht="28.5" customHeight="1" x14ac:dyDescent="0.2">
      <c r="A36" s="163" t="s">
        <v>30</v>
      </c>
      <c r="B36" s="127" t="s">
        <v>102</v>
      </c>
      <c r="C36" s="127"/>
      <c r="D36" s="77">
        <v>0</v>
      </c>
      <c r="E36" s="77">
        <v>0</v>
      </c>
      <c r="F36" s="78">
        <f t="shared" si="0"/>
        <v>0</v>
      </c>
      <c r="G36" s="79" t="str">
        <f t="shared" si="1"/>
        <v>***</v>
      </c>
      <c r="H36" s="81" t="str">
        <f>IF(OR(D36=0,D$35=0),"***",D36/D$35*100)</f>
        <v>***</v>
      </c>
      <c r="I36" s="80" t="str">
        <f>IF(OR(E36=0,E$35=0),"***",E36/E$35*100)</f>
        <v>***</v>
      </c>
    </row>
    <row r="37" spans="1:9" ht="28.5" customHeight="1" x14ac:dyDescent="0.2">
      <c r="A37" s="163"/>
      <c r="B37" s="127" t="s">
        <v>103</v>
      </c>
      <c r="C37" s="127"/>
      <c r="D37" s="77">
        <v>0</v>
      </c>
      <c r="E37" s="77">
        <v>0</v>
      </c>
      <c r="F37" s="78">
        <f t="shared" si="0"/>
        <v>0</v>
      </c>
      <c r="G37" s="79" t="str">
        <f t="shared" si="1"/>
        <v>***</v>
      </c>
      <c r="H37" s="81" t="str">
        <f t="shared" ref="H37:I37" si="15">IF(OR(D37=0,D$35=0),"***",D37/D$35*100)</f>
        <v>***</v>
      </c>
      <c r="I37" s="80" t="str">
        <f t="shared" si="15"/>
        <v>***</v>
      </c>
    </row>
    <row r="38" spans="1:9" ht="34.5" customHeight="1" x14ac:dyDescent="0.2">
      <c r="A38" s="194" t="s">
        <v>4</v>
      </c>
      <c r="B38" s="195"/>
      <c r="C38" s="195"/>
      <c r="D38" s="93">
        <v>2</v>
      </c>
      <c r="E38" s="93">
        <v>3</v>
      </c>
      <c r="F38" s="94">
        <f t="shared" si="0"/>
        <v>1</v>
      </c>
      <c r="G38" s="95">
        <f t="shared" si="1"/>
        <v>50</v>
      </c>
      <c r="H38" s="96">
        <f>IF(OR(D38=0,D$35=0),"***",D38/D$35*100)</f>
        <v>100</v>
      </c>
      <c r="I38" s="97">
        <f>IF(OR(E38=0,E$35=0),"***",E38/E$35*100)</f>
        <v>75</v>
      </c>
    </row>
    <row r="39" spans="1:9" ht="28.5" customHeight="1" x14ac:dyDescent="0.2">
      <c r="A39" s="163" t="s">
        <v>30</v>
      </c>
      <c r="B39" s="127" t="s">
        <v>102</v>
      </c>
      <c r="C39" s="127"/>
      <c r="D39" s="77">
        <v>0</v>
      </c>
      <c r="E39" s="77">
        <v>0</v>
      </c>
      <c r="F39" s="78">
        <f t="shared" ref="F39:F40" si="16">E39-D39</f>
        <v>0</v>
      </c>
      <c r="G39" s="79" t="str">
        <f t="shared" ref="G39:G40" si="17">IF(OR(D39=0,E39=0),"***",(E39-D39)/D39*100)</f>
        <v>***</v>
      </c>
      <c r="H39" s="81" t="str">
        <f>IF(OR(D39=0,D$35=0),"***",D39/D$35*100)</f>
        <v>***</v>
      </c>
      <c r="I39" s="80" t="str">
        <f>IF(OR(E39=0,E$35=0),"***",E39/E$35*100)</f>
        <v>***</v>
      </c>
    </row>
    <row r="40" spans="1:9" ht="28.5" customHeight="1" thickBot="1" x14ac:dyDescent="0.25">
      <c r="A40" s="196"/>
      <c r="B40" s="197" t="s">
        <v>103</v>
      </c>
      <c r="C40" s="197"/>
      <c r="D40" s="98">
        <v>0</v>
      </c>
      <c r="E40" s="98">
        <v>0</v>
      </c>
      <c r="F40" s="99">
        <f t="shared" si="16"/>
        <v>0</v>
      </c>
      <c r="G40" s="100" t="str">
        <f t="shared" si="17"/>
        <v>***</v>
      </c>
      <c r="H40" s="101" t="str">
        <f t="shared" ref="H40" si="18">IF(OR(D40=0,D$35=0),"***",D40/D$35*100)</f>
        <v>***</v>
      </c>
      <c r="I40" s="102" t="str">
        <f t="shared" ref="I40" si="19">IF(OR(E40=0,E$35=0),"***",E40/E$35*100)</f>
        <v>***</v>
      </c>
    </row>
    <row r="41" spans="1:9" ht="13.5" hidden="1" thickTop="1" x14ac:dyDescent="0.2">
      <c r="A41" s="4"/>
      <c r="D41" s="3" t="s">
        <v>10</v>
      </c>
      <c r="E41" s="3" t="s">
        <v>10</v>
      </c>
    </row>
    <row r="42" spans="1:9" ht="13.5" thickTop="1" x14ac:dyDescent="0.2">
      <c r="A42" s="4"/>
    </row>
    <row r="43" spans="1:9" x14ac:dyDescent="0.2">
      <c r="A43" s="4"/>
    </row>
    <row r="44" spans="1:9" x14ac:dyDescent="0.2">
      <c r="A44" s="4"/>
    </row>
    <row r="45" spans="1:9" x14ac:dyDescent="0.2">
      <c r="A45" s="4"/>
    </row>
    <row r="46" spans="1:9" x14ac:dyDescent="0.2">
      <c r="A46" s="4"/>
    </row>
    <row r="47" spans="1:9" x14ac:dyDescent="0.2">
      <c r="A47" s="4"/>
    </row>
    <row r="48" spans="1:9" x14ac:dyDescent="0.2">
      <c r="A48" s="4"/>
    </row>
    <row r="49" spans="1:9" x14ac:dyDescent="0.2">
      <c r="A49" s="4"/>
    </row>
    <row r="50" spans="1:9" x14ac:dyDescent="0.2">
      <c r="A50" s="4"/>
    </row>
    <row r="51" spans="1:9" x14ac:dyDescent="0.2">
      <c r="A51" s="4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s="3" customFormat="1" x14ac:dyDescent="0.2">
      <c r="A55" s="4"/>
      <c r="I55" s="2"/>
    </row>
    <row r="56" spans="1:9" s="3" customFormat="1" x14ac:dyDescent="0.2">
      <c r="A56" s="4"/>
      <c r="I56" s="2"/>
    </row>
    <row r="57" spans="1:9" s="3" customFormat="1" x14ac:dyDescent="0.2">
      <c r="A57" s="4"/>
      <c r="I57" s="2"/>
    </row>
    <row r="58" spans="1:9" s="3" customFormat="1" x14ac:dyDescent="0.2">
      <c r="A58" s="4"/>
      <c r="I58" s="2"/>
    </row>
    <row r="59" spans="1:9" s="3" customFormat="1" x14ac:dyDescent="0.2">
      <c r="A59" s="4"/>
      <c r="I59" s="2"/>
    </row>
    <row r="60" spans="1:9" s="3" customFormat="1" x14ac:dyDescent="0.2">
      <c r="A60" s="4"/>
      <c r="I60" s="2"/>
    </row>
    <row r="61" spans="1:9" s="3" customFormat="1" x14ac:dyDescent="0.2">
      <c r="A61" s="4"/>
      <c r="I61" s="2"/>
    </row>
    <row r="62" spans="1:9" s="3" customFormat="1" x14ac:dyDescent="0.2">
      <c r="A62" s="4"/>
      <c r="I62" s="2"/>
    </row>
    <row r="63" spans="1:9" s="3" customFormat="1" x14ac:dyDescent="0.2">
      <c r="A63" s="4"/>
      <c r="I63" s="2"/>
    </row>
    <row r="64" spans="1:9" s="3" customFormat="1" x14ac:dyDescent="0.2">
      <c r="A64" s="4"/>
      <c r="I64" s="2"/>
    </row>
    <row r="65" spans="1:9" s="3" customFormat="1" x14ac:dyDescent="0.2">
      <c r="A65" s="4"/>
      <c r="I65" s="2"/>
    </row>
    <row r="66" spans="1:9" s="3" customFormat="1" x14ac:dyDescent="0.2">
      <c r="A66" s="4"/>
      <c r="I66" s="2"/>
    </row>
    <row r="67" spans="1:9" s="3" customFormat="1" x14ac:dyDescent="0.2">
      <c r="A67" s="4"/>
      <c r="I67" s="2"/>
    </row>
    <row r="68" spans="1:9" s="3" customFormat="1" x14ac:dyDescent="0.2">
      <c r="A68" s="4"/>
      <c r="I68" s="2"/>
    </row>
    <row r="69" spans="1:9" s="3" customFormat="1" x14ac:dyDescent="0.2">
      <c r="A69" s="4"/>
      <c r="I69" s="2"/>
    </row>
    <row r="70" spans="1:9" s="3" customFormat="1" x14ac:dyDescent="0.2">
      <c r="A70" s="4"/>
      <c r="I70" s="2"/>
    </row>
    <row r="71" spans="1:9" s="3" customFormat="1" x14ac:dyDescent="0.2">
      <c r="A71" s="4"/>
      <c r="I71" s="2"/>
    </row>
    <row r="72" spans="1:9" s="3" customFormat="1" x14ac:dyDescent="0.2">
      <c r="A72" s="4"/>
      <c r="I72" s="2"/>
    </row>
    <row r="73" spans="1:9" s="3" customFormat="1" x14ac:dyDescent="0.2">
      <c r="A73" s="4"/>
      <c r="I73" s="2"/>
    </row>
    <row r="74" spans="1:9" s="3" customFormat="1" x14ac:dyDescent="0.2">
      <c r="A74" s="4"/>
      <c r="I74" s="2"/>
    </row>
    <row r="75" spans="1:9" s="3" customFormat="1" x14ac:dyDescent="0.2">
      <c r="A75" s="4"/>
      <c r="I75" s="2"/>
    </row>
    <row r="76" spans="1:9" s="3" customFormat="1" x14ac:dyDescent="0.2">
      <c r="A76" s="4"/>
      <c r="I76" s="2"/>
    </row>
    <row r="77" spans="1:9" s="3" customFormat="1" x14ac:dyDescent="0.2">
      <c r="A77" s="4"/>
      <c r="I77" s="2"/>
    </row>
    <row r="78" spans="1:9" s="3" customFormat="1" x14ac:dyDescent="0.2">
      <c r="A78" s="4"/>
      <c r="I78" s="2"/>
    </row>
    <row r="79" spans="1:9" s="3" customFormat="1" x14ac:dyDescent="0.2">
      <c r="A79" s="4"/>
      <c r="I79" s="2"/>
    </row>
    <row r="80" spans="1:9" s="3" customFormat="1" x14ac:dyDescent="0.2">
      <c r="A80" s="4"/>
      <c r="I80" s="2"/>
    </row>
    <row r="81" spans="1:9" s="3" customFormat="1" x14ac:dyDescent="0.2">
      <c r="A81" s="4"/>
      <c r="I81" s="2"/>
    </row>
    <row r="82" spans="1:9" s="3" customFormat="1" x14ac:dyDescent="0.2">
      <c r="A82" s="4"/>
      <c r="I82" s="2"/>
    </row>
    <row r="83" spans="1:9" s="3" customFormat="1" x14ac:dyDescent="0.2">
      <c r="A83" s="4"/>
      <c r="I83" s="2"/>
    </row>
    <row r="84" spans="1:9" s="3" customFormat="1" x14ac:dyDescent="0.2">
      <c r="A84" s="4"/>
      <c r="I84" s="2"/>
    </row>
    <row r="85" spans="1:9" s="3" customFormat="1" x14ac:dyDescent="0.2">
      <c r="A85" s="4"/>
      <c r="I85" s="2"/>
    </row>
    <row r="86" spans="1:9" s="3" customFormat="1" x14ac:dyDescent="0.2">
      <c r="A86" s="4"/>
      <c r="I86" s="2"/>
    </row>
    <row r="87" spans="1:9" s="3" customFormat="1" x14ac:dyDescent="0.2">
      <c r="A87" s="4"/>
      <c r="I87" s="2"/>
    </row>
    <row r="88" spans="1:9" s="3" customFormat="1" x14ac:dyDescent="0.2">
      <c r="A88" s="4"/>
      <c r="I88" s="2"/>
    </row>
    <row r="89" spans="1:9" s="3" customFormat="1" x14ac:dyDescent="0.2">
      <c r="A89" s="4"/>
      <c r="I89" s="2"/>
    </row>
    <row r="90" spans="1:9" s="3" customFormat="1" x14ac:dyDescent="0.2">
      <c r="A90" s="4"/>
      <c r="I90" s="2"/>
    </row>
    <row r="91" spans="1:9" s="3" customFormat="1" x14ac:dyDescent="0.2">
      <c r="A91" s="4"/>
      <c r="I91" s="2"/>
    </row>
    <row r="92" spans="1:9" s="3" customFormat="1" x14ac:dyDescent="0.2">
      <c r="A92" s="4"/>
      <c r="I92" s="2"/>
    </row>
    <row r="93" spans="1:9" s="3" customFormat="1" x14ac:dyDescent="0.2">
      <c r="A93" s="4"/>
      <c r="I93" s="2"/>
    </row>
    <row r="94" spans="1:9" s="3" customFormat="1" x14ac:dyDescent="0.2">
      <c r="A94" s="4"/>
      <c r="I94" s="2"/>
    </row>
    <row r="95" spans="1:9" s="3" customFormat="1" x14ac:dyDescent="0.2">
      <c r="A95" s="4"/>
      <c r="I95" s="2"/>
    </row>
    <row r="96" spans="1:9" s="3" customFormat="1" x14ac:dyDescent="0.2">
      <c r="A96" s="4"/>
      <c r="I96" s="2"/>
    </row>
    <row r="97" spans="1:9" s="3" customFormat="1" x14ac:dyDescent="0.2">
      <c r="A97" s="4"/>
      <c r="I97" s="2"/>
    </row>
    <row r="98" spans="1:9" s="3" customFormat="1" x14ac:dyDescent="0.2">
      <c r="A98" s="4"/>
      <c r="I98" s="2"/>
    </row>
    <row r="99" spans="1:9" s="3" customFormat="1" x14ac:dyDescent="0.2">
      <c r="A99" s="4"/>
      <c r="I99" s="2"/>
    </row>
    <row r="100" spans="1:9" s="3" customFormat="1" x14ac:dyDescent="0.2">
      <c r="A100" s="4"/>
      <c r="I100" s="2"/>
    </row>
    <row r="101" spans="1:9" s="3" customFormat="1" x14ac:dyDescent="0.2">
      <c r="A101" s="4"/>
      <c r="I101" s="2"/>
    </row>
    <row r="102" spans="1:9" s="3" customFormat="1" x14ac:dyDescent="0.2">
      <c r="A102" s="4"/>
      <c r="I102" s="2"/>
    </row>
    <row r="103" spans="1:9" s="3" customFormat="1" x14ac:dyDescent="0.2">
      <c r="A103" s="4"/>
      <c r="I103" s="2"/>
    </row>
    <row r="104" spans="1:9" s="3" customFormat="1" x14ac:dyDescent="0.2">
      <c r="A104" s="4"/>
      <c r="I104" s="2"/>
    </row>
    <row r="105" spans="1:9" s="3" customFormat="1" x14ac:dyDescent="0.2">
      <c r="A105" s="4"/>
      <c r="I105" s="2"/>
    </row>
    <row r="106" spans="1:9" s="3" customFormat="1" x14ac:dyDescent="0.2">
      <c r="A106" s="4"/>
      <c r="I106" s="2"/>
    </row>
    <row r="107" spans="1:9" s="3" customFormat="1" x14ac:dyDescent="0.2">
      <c r="A107" s="4"/>
      <c r="I107" s="2"/>
    </row>
    <row r="108" spans="1:9" s="3" customFormat="1" x14ac:dyDescent="0.2">
      <c r="A108" s="4"/>
      <c r="I108" s="2"/>
    </row>
    <row r="109" spans="1:9" s="3" customFormat="1" x14ac:dyDescent="0.2">
      <c r="A109" s="4"/>
      <c r="I109" s="2"/>
    </row>
    <row r="110" spans="1:9" s="3" customFormat="1" x14ac:dyDescent="0.2">
      <c r="A110" s="4"/>
      <c r="I110" s="2"/>
    </row>
    <row r="111" spans="1:9" s="3" customFormat="1" x14ac:dyDescent="0.2">
      <c r="A111" s="4"/>
      <c r="I111" s="2"/>
    </row>
    <row r="112" spans="1:9" s="3" customFormat="1" x14ac:dyDescent="0.2">
      <c r="A112" s="4"/>
      <c r="I112" s="2"/>
    </row>
    <row r="113" spans="1:9" s="3" customFormat="1" x14ac:dyDescent="0.2">
      <c r="A113" s="4"/>
      <c r="I113" s="2"/>
    </row>
    <row r="114" spans="1:9" s="3" customFormat="1" x14ac:dyDescent="0.2">
      <c r="A114" s="4"/>
      <c r="I114" s="2"/>
    </row>
    <row r="115" spans="1:9" s="3" customFormat="1" x14ac:dyDescent="0.2">
      <c r="A115" s="4"/>
      <c r="I115" s="2"/>
    </row>
    <row r="116" spans="1:9" s="3" customFormat="1" x14ac:dyDescent="0.2">
      <c r="A116" s="4"/>
      <c r="I116" s="2"/>
    </row>
    <row r="117" spans="1:9" s="3" customFormat="1" x14ac:dyDescent="0.2">
      <c r="A117" s="4"/>
      <c r="I117" s="2"/>
    </row>
    <row r="118" spans="1:9" s="3" customFormat="1" x14ac:dyDescent="0.2">
      <c r="A118" s="4"/>
      <c r="I118" s="2"/>
    </row>
    <row r="119" spans="1:9" s="3" customFormat="1" x14ac:dyDescent="0.2">
      <c r="A119" s="4"/>
      <c r="I119" s="2"/>
    </row>
    <row r="120" spans="1:9" s="3" customFormat="1" x14ac:dyDescent="0.2">
      <c r="A120" s="4"/>
      <c r="I120" s="2"/>
    </row>
    <row r="121" spans="1:9" s="3" customFormat="1" x14ac:dyDescent="0.2">
      <c r="A121" s="4"/>
      <c r="I121" s="2"/>
    </row>
    <row r="122" spans="1:9" s="3" customFormat="1" x14ac:dyDescent="0.2">
      <c r="A122" s="4"/>
      <c r="I122" s="2"/>
    </row>
    <row r="123" spans="1:9" s="3" customFormat="1" x14ac:dyDescent="0.2">
      <c r="A123" s="4"/>
      <c r="I123" s="2"/>
    </row>
    <row r="124" spans="1:9" s="3" customFormat="1" x14ac:dyDescent="0.2">
      <c r="A124" s="4"/>
      <c r="I124" s="2"/>
    </row>
    <row r="125" spans="1:9" s="3" customFormat="1" x14ac:dyDescent="0.2">
      <c r="A125" s="4"/>
      <c r="I125" s="2"/>
    </row>
    <row r="126" spans="1:9" s="3" customFormat="1" x14ac:dyDescent="0.2">
      <c r="A126" s="4"/>
      <c r="I126" s="2"/>
    </row>
    <row r="127" spans="1:9" s="3" customFormat="1" x14ac:dyDescent="0.2">
      <c r="A127" s="4"/>
      <c r="I127" s="2"/>
    </row>
    <row r="128" spans="1:9" s="3" customFormat="1" x14ac:dyDescent="0.2">
      <c r="A128" s="4"/>
      <c r="I128" s="2"/>
    </row>
    <row r="129" spans="1:9" s="3" customFormat="1" x14ac:dyDescent="0.2">
      <c r="A129" s="4"/>
      <c r="I129" s="2"/>
    </row>
    <row r="130" spans="1:9" s="3" customFormat="1" x14ac:dyDescent="0.2">
      <c r="A130" s="4"/>
      <c r="I130" s="2"/>
    </row>
    <row r="131" spans="1:9" s="3" customFormat="1" x14ac:dyDescent="0.2">
      <c r="A131" s="4"/>
      <c r="I131" s="2"/>
    </row>
    <row r="132" spans="1:9" s="3" customFormat="1" x14ac:dyDescent="0.2">
      <c r="A132" s="4"/>
      <c r="I132" s="2"/>
    </row>
    <row r="133" spans="1:9" s="3" customFormat="1" x14ac:dyDescent="0.2">
      <c r="A133" s="4"/>
      <c r="I133" s="2"/>
    </row>
    <row r="134" spans="1:9" s="3" customFormat="1" x14ac:dyDescent="0.2">
      <c r="A134" s="4"/>
      <c r="I134" s="2"/>
    </row>
    <row r="135" spans="1:9" s="3" customFormat="1" x14ac:dyDescent="0.2">
      <c r="A135" s="4"/>
      <c r="I135" s="2"/>
    </row>
    <row r="136" spans="1:9" s="3" customFormat="1" x14ac:dyDescent="0.2">
      <c r="A136" s="4"/>
      <c r="I136" s="2"/>
    </row>
    <row r="137" spans="1:9" s="3" customFormat="1" x14ac:dyDescent="0.2">
      <c r="A137" s="4"/>
      <c r="I137" s="2"/>
    </row>
    <row r="138" spans="1:9" s="3" customFormat="1" x14ac:dyDescent="0.2">
      <c r="A138" s="4"/>
      <c r="I138" s="2"/>
    </row>
    <row r="139" spans="1:9" s="3" customFormat="1" x14ac:dyDescent="0.2">
      <c r="A139" s="4"/>
      <c r="I139" s="2"/>
    </row>
    <row r="140" spans="1:9" s="3" customFormat="1" x14ac:dyDescent="0.2">
      <c r="A140" s="4"/>
      <c r="I140" s="2"/>
    </row>
    <row r="141" spans="1:9" s="3" customFormat="1" x14ac:dyDescent="0.2">
      <c r="A141" s="4"/>
      <c r="I141" s="2"/>
    </row>
    <row r="142" spans="1:9" s="3" customFormat="1" x14ac:dyDescent="0.2">
      <c r="A142" s="4"/>
      <c r="I142" s="2"/>
    </row>
    <row r="143" spans="1:9" s="3" customFormat="1" x14ac:dyDescent="0.2">
      <c r="A143" s="4"/>
      <c r="I143" s="2"/>
    </row>
    <row r="144" spans="1:9" s="3" customFormat="1" x14ac:dyDescent="0.2">
      <c r="A144" s="4"/>
      <c r="I144" s="2"/>
    </row>
    <row r="145" spans="1:9" s="3" customFormat="1" x14ac:dyDescent="0.2">
      <c r="A145" s="4"/>
      <c r="I145" s="2"/>
    </row>
    <row r="146" spans="1:9" s="3" customFormat="1" x14ac:dyDescent="0.2">
      <c r="A146" s="4"/>
      <c r="I146" s="2"/>
    </row>
    <row r="147" spans="1:9" s="3" customFormat="1" x14ac:dyDescent="0.2">
      <c r="A147" s="4"/>
      <c r="I147" s="2"/>
    </row>
    <row r="148" spans="1:9" s="3" customFormat="1" x14ac:dyDescent="0.2">
      <c r="A148" s="4"/>
      <c r="I148" s="2"/>
    </row>
    <row r="149" spans="1:9" s="3" customFormat="1" x14ac:dyDescent="0.2">
      <c r="A149" s="4"/>
      <c r="I149" s="2"/>
    </row>
    <row r="150" spans="1:9" s="3" customFormat="1" x14ac:dyDescent="0.2">
      <c r="A150" s="4"/>
      <c r="I150" s="2"/>
    </row>
    <row r="151" spans="1:9" s="3" customFormat="1" x14ac:dyDescent="0.2">
      <c r="A151" s="4"/>
      <c r="I151" s="2"/>
    </row>
    <row r="152" spans="1:9" s="3" customFormat="1" x14ac:dyDescent="0.2">
      <c r="A152" s="4"/>
      <c r="I152" s="2"/>
    </row>
    <row r="153" spans="1:9" s="3" customFormat="1" x14ac:dyDescent="0.2">
      <c r="A153" s="4"/>
      <c r="I153" s="2"/>
    </row>
    <row r="154" spans="1:9" s="3" customFormat="1" x14ac:dyDescent="0.2">
      <c r="A154" s="4"/>
      <c r="I154" s="2"/>
    </row>
    <row r="155" spans="1:9" s="3" customFormat="1" x14ac:dyDescent="0.2">
      <c r="A155" s="4"/>
      <c r="I155" s="2"/>
    </row>
    <row r="156" spans="1:9" s="3" customFormat="1" x14ac:dyDescent="0.2">
      <c r="A156" s="4"/>
      <c r="I156" s="2"/>
    </row>
    <row r="157" spans="1:9" s="3" customFormat="1" x14ac:dyDescent="0.2">
      <c r="A157" s="4"/>
      <c r="I157" s="2"/>
    </row>
    <row r="158" spans="1:9" s="3" customFormat="1" x14ac:dyDescent="0.2">
      <c r="A158" s="4"/>
      <c r="I158" s="2"/>
    </row>
    <row r="159" spans="1:9" s="3" customFormat="1" x14ac:dyDescent="0.2">
      <c r="A159" s="4"/>
      <c r="I159" s="2"/>
    </row>
    <row r="160" spans="1:9" s="3" customFormat="1" x14ac:dyDescent="0.2">
      <c r="A160" s="4"/>
      <c r="I160" s="2"/>
    </row>
    <row r="161" spans="1:9" s="3" customFormat="1" x14ac:dyDescent="0.2">
      <c r="A161" s="4"/>
      <c r="I161" s="2"/>
    </row>
    <row r="162" spans="1:9" s="3" customFormat="1" x14ac:dyDescent="0.2">
      <c r="A162" s="4"/>
      <c r="I162" s="2"/>
    </row>
    <row r="163" spans="1:9" s="3" customFormat="1" x14ac:dyDescent="0.2">
      <c r="A163" s="4"/>
      <c r="I163" s="2"/>
    </row>
    <row r="164" spans="1:9" s="3" customFormat="1" x14ac:dyDescent="0.2">
      <c r="A164" s="4"/>
      <c r="I164" s="2"/>
    </row>
    <row r="165" spans="1:9" s="3" customFormat="1" x14ac:dyDescent="0.2">
      <c r="A165" s="4"/>
      <c r="I165" s="2"/>
    </row>
    <row r="166" spans="1:9" s="3" customFormat="1" x14ac:dyDescent="0.2">
      <c r="A166" s="4"/>
      <c r="I166" s="2"/>
    </row>
    <row r="167" spans="1:9" s="3" customFormat="1" x14ac:dyDescent="0.2">
      <c r="A167" s="4"/>
      <c r="I167" s="2"/>
    </row>
    <row r="168" spans="1:9" s="3" customFormat="1" x14ac:dyDescent="0.2">
      <c r="A168" s="4"/>
      <c r="I168" s="2"/>
    </row>
    <row r="169" spans="1:9" s="3" customFormat="1" x14ac:dyDescent="0.2">
      <c r="A169" s="4"/>
      <c r="I169" s="2"/>
    </row>
    <row r="170" spans="1:9" s="3" customFormat="1" x14ac:dyDescent="0.2">
      <c r="A170" s="4"/>
      <c r="I170" s="2"/>
    </row>
    <row r="171" spans="1:9" s="3" customFormat="1" x14ac:dyDescent="0.2">
      <c r="A171" s="4"/>
      <c r="I171" s="2"/>
    </row>
    <row r="172" spans="1:9" s="3" customFormat="1" x14ac:dyDescent="0.2">
      <c r="A172" s="4"/>
      <c r="I172" s="2"/>
    </row>
    <row r="173" spans="1:9" s="3" customFormat="1" x14ac:dyDescent="0.2">
      <c r="A173" s="4"/>
      <c r="I173" s="2"/>
    </row>
    <row r="174" spans="1:9" s="3" customFormat="1" x14ac:dyDescent="0.2">
      <c r="A174" s="4"/>
      <c r="I174" s="2"/>
    </row>
    <row r="175" spans="1:9" s="3" customFormat="1" x14ac:dyDescent="0.2">
      <c r="A175" s="4"/>
      <c r="I175" s="2"/>
    </row>
    <row r="176" spans="1:9" s="3" customFormat="1" x14ac:dyDescent="0.2">
      <c r="A176" s="4"/>
      <c r="I176" s="2"/>
    </row>
    <row r="177" spans="1:9" s="3" customFormat="1" x14ac:dyDescent="0.2">
      <c r="A177" s="4"/>
      <c r="I177" s="2"/>
    </row>
    <row r="178" spans="1:9" s="3" customFormat="1" x14ac:dyDescent="0.2">
      <c r="A178" s="4"/>
      <c r="I178" s="2"/>
    </row>
    <row r="179" spans="1:9" s="3" customFormat="1" x14ac:dyDescent="0.2">
      <c r="A179" s="4"/>
      <c r="I179" s="2"/>
    </row>
    <row r="180" spans="1:9" s="3" customFormat="1" x14ac:dyDescent="0.2">
      <c r="A180" s="4"/>
      <c r="I180" s="2"/>
    </row>
    <row r="181" spans="1:9" s="3" customFormat="1" x14ac:dyDescent="0.2">
      <c r="A181" s="4"/>
      <c r="I181" s="2"/>
    </row>
    <row r="182" spans="1:9" s="3" customFormat="1" x14ac:dyDescent="0.2">
      <c r="A182" s="4"/>
      <c r="I182" s="2"/>
    </row>
    <row r="183" spans="1:9" s="3" customFormat="1" x14ac:dyDescent="0.2">
      <c r="A183" s="4"/>
      <c r="I183" s="2"/>
    </row>
    <row r="184" spans="1:9" s="3" customFormat="1" x14ac:dyDescent="0.2">
      <c r="A184" s="4"/>
      <c r="I184" s="2"/>
    </row>
    <row r="185" spans="1:9" s="3" customFormat="1" x14ac:dyDescent="0.2">
      <c r="A185" s="4"/>
      <c r="I185" s="2"/>
    </row>
    <row r="186" spans="1:9" s="3" customFormat="1" x14ac:dyDescent="0.2">
      <c r="A186" s="4"/>
      <c r="I186" s="2"/>
    </row>
    <row r="187" spans="1:9" s="3" customFormat="1" x14ac:dyDescent="0.2">
      <c r="A187" s="4"/>
      <c r="I187" s="2"/>
    </row>
    <row r="188" spans="1:9" s="3" customFormat="1" x14ac:dyDescent="0.2">
      <c r="A188" s="4"/>
      <c r="I188" s="2"/>
    </row>
    <row r="189" spans="1:9" s="3" customFormat="1" x14ac:dyDescent="0.2">
      <c r="A189" s="4"/>
      <c r="I189" s="2"/>
    </row>
    <row r="190" spans="1:9" s="3" customFormat="1" x14ac:dyDescent="0.2">
      <c r="A190" s="4"/>
      <c r="I190" s="2"/>
    </row>
    <row r="191" spans="1:9" s="3" customFormat="1" x14ac:dyDescent="0.2">
      <c r="A191" s="4"/>
      <c r="I191" s="2"/>
    </row>
    <row r="192" spans="1:9" s="3" customFormat="1" x14ac:dyDescent="0.2">
      <c r="A192" s="4"/>
      <c r="I192" s="2"/>
    </row>
    <row r="193" spans="1:9" s="3" customFormat="1" x14ac:dyDescent="0.2">
      <c r="A193" s="4"/>
      <c r="I193" s="2"/>
    </row>
    <row r="194" spans="1:9" s="3" customFormat="1" x14ac:dyDescent="0.2">
      <c r="A194" s="4"/>
      <c r="I194" s="2"/>
    </row>
    <row r="195" spans="1:9" s="3" customFormat="1" x14ac:dyDescent="0.2">
      <c r="A195" s="4"/>
      <c r="I195" s="2"/>
    </row>
    <row r="196" spans="1:9" s="3" customFormat="1" x14ac:dyDescent="0.2">
      <c r="A196" s="4"/>
      <c r="I196" s="2"/>
    </row>
    <row r="197" spans="1:9" s="3" customFormat="1" x14ac:dyDescent="0.2">
      <c r="A197" s="4"/>
      <c r="I197" s="2"/>
    </row>
    <row r="198" spans="1:9" s="3" customFormat="1" x14ac:dyDescent="0.2">
      <c r="A198" s="4"/>
      <c r="I198" s="2"/>
    </row>
    <row r="199" spans="1:9" s="3" customFormat="1" x14ac:dyDescent="0.2">
      <c r="A199" s="4"/>
      <c r="I199" s="2"/>
    </row>
    <row r="200" spans="1:9" s="3" customFormat="1" x14ac:dyDescent="0.2">
      <c r="A200" s="4"/>
      <c r="I200" s="2"/>
    </row>
    <row r="201" spans="1:9" s="3" customFormat="1" x14ac:dyDescent="0.2">
      <c r="A201" s="4"/>
      <c r="I201" s="2"/>
    </row>
    <row r="202" spans="1:9" s="3" customFormat="1" x14ac:dyDescent="0.2">
      <c r="A202" s="4"/>
      <c r="I202" s="2"/>
    </row>
    <row r="203" spans="1:9" s="3" customFormat="1" x14ac:dyDescent="0.2">
      <c r="A203" s="4"/>
      <c r="I203" s="2"/>
    </row>
    <row r="204" spans="1:9" s="3" customFormat="1" x14ac:dyDescent="0.2">
      <c r="A204" s="4"/>
      <c r="I204" s="2"/>
    </row>
    <row r="205" spans="1:9" s="3" customFormat="1" x14ac:dyDescent="0.2">
      <c r="A205" s="4"/>
      <c r="I205" s="2"/>
    </row>
    <row r="206" spans="1:9" s="3" customFormat="1" x14ac:dyDescent="0.2">
      <c r="A206" s="4"/>
      <c r="I206" s="2"/>
    </row>
    <row r="207" spans="1:9" s="3" customFormat="1" x14ac:dyDescent="0.2">
      <c r="A207" s="4"/>
      <c r="I207" s="2"/>
    </row>
    <row r="208" spans="1:9" s="3" customFormat="1" x14ac:dyDescent="0.2">
      <c r="A208" s="4"/>
      <c r="I208" s="2"/>
    </row>
    <row r="209" spans="1:9" s="3" customFormat="1" x14ac:dyDescent="0.2">
      <c r="A209" s="4"/>
      <c r="I209" s="2"/>
    </row>
    <row r="210" spans="1:9" s="3" customFormat="1" x14ac:dyDescent="0.2">
      <c r="A210" s="4"/>
      <c r="I210" s="2"/>
    </row>
    <row r="211" spans="1:9" s="3" customFormat="1" x14ac:dyDescent="0.2">
      <c r="A211" s="4"/>
      <c r="I211" s="2"/>
    </row>
    <row r="212" spans="1:9" s="3" customFormat="1" x14ac:dyDescent="0.2">
      <c r="A212" s="4"/>
      <c r="I212" s="2"/>
    </row>
    <row r="213" spans="1:9" s="3" customFormat="1" x14ac:dyDescent="0.2">
      <c r="A213" s="4"/>
      <c r="I213" s="2"/>
    </row>
    <row r="214" spans="1:9" s="3" customFormat="1" x14ac:dyDescent="0.2">
      <c r="A214" s="4"/>
      <c r="I214" s="2"/>
    </row>
    <row r="215" spans="1:9" s="3" customFormat="1" x14ac:dyDescent="0.2">
      <c r="A215" s="4"/>
      <c r="I215" s="2"/>
    </row>
    <row r="216" spans="1:9" s="3" customFormat="1" x14ac:dyDescent="0.2">
      <c r="A216" s="4"/>
      <c r="I216" s="2"/>
    </row>
    <row r="217" spans="1:9" s="3" customFormat="1" x14ac:dyDescent="0.2">
      <c r="A217" s="4"/>
      <c r="I217" s="2"/>
    </row>
    <row r="218" spans="1:9" s="3" customFormat="1" x14ac:dyDescent="0.2">
      <c r="A218" s="4"/>
      <c r="I218" s="2"/>
    </row>
    <row r="219" spans="1:9" s="3" customFormat="1" x14ac:dyDescent="0.2">
      <c r="A219" s="4"/>
      <c r="I219" s="2"/>
    </row>
    <row r="220" spans="1:9" s="3" customFormat="1" x14ac:dyDescent="0.2">
      <c r="A220" s="4"/>
      <c r="I220" s="2"/>
    </row>
    <row r="221" spans="1:9" s="3" customFormat="1" x14ac:dyDescent="0.2">
      <c r="A221" s="4"/>
      <c r="I221" s="2"/>
    </row>
    <row r="222" spans="1:9" s="3" customFormat="1" x14ac:dyDescent="0.2">
      <c r="A222" s="4"/>
      <c r="I222" s="2"/>
    </row>
    <row r="223" spans="1:9" s="3" customFormat="1" x14ac:dyDescent="0.2">
      <c r="A223" s="4"/>
      <c r="I223" s="2"/>
    </row>
    <row r="224" spans="1:9" s="3" customFormat="1" x14ac:dyDescent="0.2">
      <c r="A224" s="4"/>
      <c r="I224" s="2"/>
    </row>
    <row r="225" spans="1:9" s="3" customFormat="1" x14ac:dyDescent="0.2">
      <c r="A225" s="4"/>
      <c r="I225" s="2"/>
    </row>
    <row r="226" spans="1:9" s="3" customFormat="1" x14ac:dyDescent="0.2">
      <c r="A226" s="4"/>
      <c r="I226" s="2"/>
    </row>
    <row r="227" spans="1:9" s="3" customFormat="1" x14ac:dyDescent="0.2">
      <c r="A227" s="4"/>
      <c r="I227" s="2"/>
    </row>
    <row r="228" spans="1:9" s="3" customFormat="1" x14ac:dyDescent="0.2">
      <c r="A228" s="4"/>
      <c r="I228" s="2"/>
    </row>
    <row r="229" spans="1:9" s="3" customFormat="1" x14ac:dyDescent="0.2">
      <c r="A229" s="4"/>
      <c r="I229" s="2"/>
    </row>
    <row r="230" spans="1:9" s="3" customFormat="1" x14ac:dyDescent="0.2">
      <c r="A230" s="4"/>
      <c r="I230" s="2"/>
    </row>
    <row r="231" spans="1:9" s="3" customFormat="1" x14ac:dyDescent="0.2">
      <c r="A231" s="4"/>
      <c r="I231" s="2"/>
    </row>
    <row r="232" spans="1:9" s="3" customFormat="1" x14ac:dyDescent="0.2">
      <c r="A232" s="4"/>
      <c r="I232" s="2"/>
    </row>
    <row r="233" spans="1:9" s="3" customFormat="1" x14ac:dyDescent="0.2">
      <c r="A233" s="4"/>
      <c r="I233" s="2"/>
    </row>
    <row r="234" spans="1:9" s="3" customFormat="1" x14ac:dyDescent="0.2">
      <c r="A234" s="4"/>
      <c r="I234" s="2"/>
    </row>
    <row r="235" spans="1:9" s="3" customFormat="1" x14ac:dyDescent="0.2">
      <c r="A235" s="4"/>
      <c r="I235" s="2"/>
    </row>
    <row r="236" spans="1:9" s="3" customFormat="1" x14ac:dyDescent="0.2">
      <c r="A236" s="4"/>
      <c r="I236" s="2"/>
    </row>
    <row r="237" spans="1:9" s="3" customFormat="1" x14ac:dyDescent="0.2">
      <c r="A237" s="4"/>
      <c r="I237" s="2"/>
    </row>
    <row r="238" spans="1:9" s="3" customFormat="1" x14ac:dyDescent="0.2">
      <c r="A238" s="4"/>
      <c r="I238" s="2"/>
    </row>
    <row r="239" spans="1:9" s="3" customFormat="1" x14ac:dyDescent="0.2">
      <c r="A239" s="4"/>
      <c r="I239" s="2"/>
    </row>
    <row r="240" spans="1:9" s="3" customFormat="1" x14ac:dyDescent="0.2">
      <c r="A240" s="4"/>
      <c r="I240" s="2"/>
    </row>
    <row r="241" spans="1:9" s="3" customFormat="1" x14ac:dyDescent="0.2">
      <c r="A241" s="4"/>
      <c r="I241" s="2"/>
    </row>
    <row r="242" spans="1:9" s="3" customFormat="1" x14ac:dyDescent="0.2">
      <c r="A242" s="4"/>
      <c r="I242" s="2"/>
    </row>
    <row r="243" spans="1:9" s="3" customFormat="1" x14ac:dyDescent="0.2">
      <c r="A243" s="4"/>
      <c r="I243" s="2"/>
    </row>
    <row r="244" spans="1:9" s="3" customFormat="1" x14ac:dyDescent="0.2">
      <c r="A244" s="4"/>
      <c r="I244" s="2"/>
    </row>
    <row r="245" spans="1:9" s="3" customFormat="1" x14ac:dyDescent="0.2">
      <c r="A245" s="4"/>
      <c r="I245" s="2"/>
    </row>
    <row r="246" spans="1:9" s="3" customFormat="1" x14ac:dyDescent="0.2">
      <c r="A246" s="4"/>
      <c r="I246" s="2"/>
    </row>
    <row r="247" spans="1:9" s="3" customFormat="1" x14ac:dyDescent="0.2">
      <c r="A247" s="4"/>
      <c r="I247" s="2"/>
    </row>
    <row r="248" spans="1:9" s="3" customFormat="1" x14ac:dyDescent="0.2">
      <c r="A248" s="4"/>
      <c r="I248" s="2"/>
    </row>
    <row r="249" spans="1:9" s="3" customFormat="1" x14ac:dyDescent="0.2">
      <c r="A249" s="4"/>
      <c r="I249" s="2"/>
    </row>
    <row r="250" spans="1:9" s="3" customFormat="1" x14ac:dyDescent="0.2">
      <c r="A250" s="4"/>
      <c r="I250" s="2"/>
    </row>
    <row r="251" spans="1:9" s="3" customFormat="1" x14ac:dyDescent="0.2">
      <c r="A251" s="4"/>
      <c r="I251" s="2"/>
    </row>
    <row r="252" spans="1:9" s="3" customFormat="1" x14ac:dyDescent="0.2">
      <c r="A252" s="4"/>
      <c r="I252" s="2"/>
    </row>
    <row r="253" spans="1:9" s="3" customFormat="1" x14ac:dyDescent="0.2">
      <c r="A253" s="4"/>
      <c r="I253" s="2"/>
    </row>
    <row r="254" spans="1:9" s="3" customFormat="1" x14ac:dyDescent="0.2">
      <c r="A254" s="4"/>
      <c r="I254" s="2"/>
    </row>
    <row r="255" spans="1:9" s="3" customFormat="1" x14ac:dyDescent="0.2">
      <c r="A255" s="4"/>
      <c r="I255" s="2"/>
    </row>
    <row r="256" spans="1:9" s="3" customFormat="1" x14ac:dyDescent="0.2">
      <c r="A256" s="4"/>
      <c r="I256" s="2"/>
    </row>
    <row r="257" spans="1:9" s="3" customFormat="1" x14ac:dyDescent="0.2">
      <c r="A257" s="4"/>
      <c r="I257" s="2"/>
    </row>
    <row r="258" spans="1:9" s="3" customFormat="1" x14ac:dyDescent="0.2">
      <c r="A258" s="4"/>
      <c r="I258" s="2"/>
    </row>
    <row r="259" spans="1:9" s="3" customFormat="1" x14ac:dyDescent="0.2">
      <c r="A259" s="4"/>
      <c r="I259" s="2"/>
    </row>
    <row r="260" spans="1:9" s="3" customFormat="1" x14ac:dyDescent="0.2">
      <c r="A260" s="4"/>
      <c r="I260" s="2"/>
    </row>
    <row r="261" spans="1:9" s="3" customFormat="1" x14ac:dyDescent="0.2">
      <c r="A261" s="4"/>
      <c r="I261" s="2"/>
    </row>
    <row r="262" spans="1:9" s="3" customFormat="1" x14ac:dyDescent="0.2">
      <c r="A262" s="4"/>
      <c r="I262" s="2"/>
    </row>
    <row r="263" spans="1:9" s="3" customFormat="1" x14ac:dyDescent="0.2">
      <c r="A263" s="4"/>
      <c r="I263" s="2"/>
    </row>
    <row r="264" spans="1:9" s="3" customFormat="1" x14ac:dyDescent="0.2">
      <c r="A264" s="4"/>
      <c r="I264" s="2"/>
    </row>
    <row r="265" spans="1:9" s="3" customFormat="1" x14ac:dyDescent="0.2">
      <c r="A265" s="4"/>
      <c r="I265" s="2"/>
    </row>
    <row r="266" spans="1:9" s="3" customFormat="1" x14ac:dyDescent="0.2">
      <c r="A266" s="4"/>
      <c r="I266" s="2"/>
    </row>
    <row r="267" spans="1:9" s="3" customFormat="1" x14ac:dyDescent="0.2">
      <c r="A267" s="4"/>
      <c r="I267" s="2"/>
    </row>
    <row r="268" spans="1:9" s="3" customFormat="1" x14ac:dyDescent="0.2">
      <c r="A268" s="4"/>
      <c r="I268" s="2"/>
    </row>
    <row r="269" spans="1:9" s="3" customFormat="1" x14ac:dyDescent="0.2">
      <c r="A269" s="4"/>
      <c r="I269" s="2"/>
    </row>
    <row r="270" spans="1:9" s="3" customFormat="1" x14ac:dyDescent="0.2">
      <c r="A270" s="4"/>
      <c r="I270" s="2"/>
    </row>
    <row r="271" spans="1:9" s="3" customFormat="1" x14ac:dyDescent="0.2">
      <c r="A271" s="4"/>
      <c r="I271" s="2"/>
    </row>
    <row r="272" spans="1:9" s="3" customFormat="1" x14ac:dyDescent="0.2">
      <c r="A272" s="4"/>
      <c r="I272" s="2"/>
    </row>
    <row r="273" spans="1:9" s="3" customFormat="1" x14ac:dyDescent="0.2">
      <c r="A273" s="4"/>
      <c r="I273" s="2"/>
    </row>
    <row r="274" spans="1:9" s="3" customFormat="1" x14ac:dyDescent="0.2">
      <c r="A274" s="4"/>
      <c r="I274" s="2"/>
    </row>
    <row r="275" spans="1:9" s="3" customFormat="1" x14ac:dyDescent="0.2">
      <c r="A275" s="4"/>
      <c r="I275" s="2"/>
    </row>
    <row r="276" spans="1:9" s="3" customFormat="1" x14ac:dyDescent="0.2">
      <c r="A276" s="4"/>
      <c r="I276" s="2"/>
    </row>
    <row r="277" spans="1:9" s="3" customFormat="1" x14ac:dyDescent="0.2">
      <c r="A277" s="4"/>
      <c r="I277" s="2"/>
    </row>
    <row r="278" spans="1:9" s="3" customFormat="1" x14ac:dyDescent="0.2">
      <c r="A278" s="4"/>
      <c r="I278" s="2"/>
    </row>
    <row r="279" spans="1:9" s="3" customFormat="1" x14ac:dyDescent="0.2">
      <c r="A279" s="4"/>
      <c r="I279" s="2"/>
    </row>
    <row r="280" spans="1:9" s="3" customFormat="1" x14ac:dyDescent="0.2">
      <c r="A280" s="4"/>
      <c r="I280" s="2"/>
    </row>
    <row r="281" spans="1:9" s="3" customFormat="1" x14ac:dyDescent="0.2">
      <c r="A281" s="4"/>
      <c r="I281" s="2"/>
    </row>
    <row r="282" spans="1:9" s="3" customFormat="1" x14ac:dyDescent="0.2">
      <c r="A282" s="4"/>
      <c r="I282" s="2"/>
    </row>
    <row r="283" spans="1:9" s="3" customFormat="1" x14ac:dyDescent="0.2">
      <c r="A283" s="4"/>
      <c r="I283" s="2"/>
    </row>
    <row r="284" spans="1:9" s="3" customFormat="1" x14ac:dyDescent="0.2">
      <c r="A284" s="4"/>
      <c r="I284" s="2"/>
    </row>
    <row r="285" spans="1:9" s="3" customFormat="1" x14ac:dyDescent="0.2">
      <c r="A285" s="4"/>
      <c r="I285" s="2"/>
    </row>
    <row r="286" spans="1:9" s="3" customFormat="1" x14ac:dyDescent="0.2">
      <c r="A286" s="4"/>
      <c r="I286" s="2"/>
    </row>
    <row r="287" spans="1:9" s="3" customFormat="1" x14ac:dyDescent="0.2">
      <c r="A287" s="4"/>
      <c r="I287" s="2"/>
    </row>
    <row r="288" spans="1:9" s="3" customFormat="1" x14ac:dyDescent="0.2">
      <c r="A288" s="4"/>
      <c r="I288" s="2"/>
    </row>
    <row r="289" spans="1:9" s="3" customFormat="1" x14ac:dyDescent="0.2">
      <c r="A289" s="4"/>
      <c r="I289" s="2"/>
    </row>
    <row r="290" spans="1:9" s="3" customFormat="1" x14ac:dyDescent="0.2">
      <c r="A290" s="4"/>
      <c r="I290" s="2"/>
    </row>
    <row r="291" spans="1:9" s="3" customFormat="1" x14ac:dyDescent="0.2">
      <c r="A291" s="4"/>
      <c r="I291" s="2"/>
    </row>
    <row r="292" spans="1:9" s="3" customFormat="1" x14ac:dyDescent="0.2">
      <c r="A292" s="4"/>
      <c r="I292" s="2"/>
    </row>
    <row r="293" spans="1:9" s="3" customFormat="1" x14ac:dyDescent="0.2">
      <c r="A293" s="4"/>
      <c r="I293" s="2"/>
    </row>
    <row r="294" spans="1:9" s="3" customFormat="1" x14ac:dyDescent="0.2">
      <c r="A294" s="4"/>
      <c r="I294" s="2"/>
    </row>
    <row r="295" spans="1:9" s="3" customFormat="1" x14ac:dyDescent="0.2">
      <c r="A295" s="4"/>
      <c r="I295" s="2"/>
    </row>
    <row r="296" spans="1:9" s="3" customFormat="1" x14ac:dyDescent="0.2">
      <c r="A296" s="4"/>
      <c r="I296" s="2"/>
    </row>
    <row r="297" spans="1:9" s="3" customFormat="1" x14ac:dyDescent="0.2">
      <c r="A297" s="4"/>
      <c r="I297" s="2"/>
    </row>
    <row r="298" spans="1:9" s="3" customFormat="1" x14ac:dyDescent="0.2">
      <c r="A298" s="4"/>
      <c r="I298" s="2"/>
    </row>
    <row r="299" spans="1:9" s="3" customFormat="1" x14ac:dyDescent="0.2">
      <c r="A299" s="4"/>
      <c r="I299" s="2"/>
    </row>
    <row r="300" spans="1:9" s="3" customFormat="1" x14ac:dyDescent="0.2">
      <c r="A300" s="4"/>
      <c r="I300" s="2"/>
    </row>
    <row r="301" spans="1:9" s="3" customFormat="1" x14ac:dyDescent="0.2">
      <c r="A301" s="4"/>
      <c r="I301" s="2"/>
    </row>
    <row r="302" spans="1:9" s="3" customFormat="1" x14ac:dyDescent="0.2">
      <c r="A302" s="4"/>
      <c r="I302" s="2"/>
    </row>
    <row r="303" spans="1:9" s="3" customFormat="1" x14ac:dyDescent="0.2">
      <c r="A303" s="4"/>
      <c r="I303" s="2"/>
    </row>
    <row r="304" spans="1:9" s="3" customFormat="1" x14ac:dyDescent="0.2">
      <c r="A304" s="4"/>
      <c r="I304" s="2"/>
    </row>
    <row r="305" spans="1:9" s="3" customFormat="1" x14ac:dyDescent="0.2">
      <c r="A305" s="4"/>
      <c r="I305" s="2"/>
    </row>
    <row r="306" spans="1:9" s="3" customFormat="1" x14ac:dyDescent="0.2">
      <c r="A306" s="4"/>
      <c r="I306" s="2"/>
    </row>
    <row r="307" spans="1:9" s="3" customFormat="1" x14ac:dyDescent="0.2">
      <c r="A307" s="4"/>
      <c r="I307" s="2"/>
    </row>
    <row r="308" spans="1:9" s="3" customFormat="1" x14ac:dyDescent="0.2">
      <c r="A308" s="4"/>
      <c r="I308" s="2"/>
    </row>
    <row r="309" spans="1:9" s="3" customFormat="1" x14ac:dyDescent="0.2">
      <c r="A309" s="4"/>
      <c r="I309" s="2"/>
    </row>
    <row r="310" spans="1:9" s="3" customFormat="1" x14ac:dyDescent="0.2">
      <c r="A310" s="4"/>
      <c r="I310" s="2"/>
    </row>
    <row r="311" spans="1:9" s="3" customFormat="1" x14ac:dyDescent="0.2">
      <c r="A311" s="4"/>
      <c r="I311" s="2"/>
    </row>
    <row r="312" spans="1:9" s="3" customFormat="1" x14ac:dyDescent="0.2">
      <c r="A312" s="4"/>
      <c r="I312" s="2"/>
    </row>
    <row r="313" spans="1:9" s="3" customFormat="1" x14ac:dyDescent="0.2">
      <c r="A313" s="4"/>
      <c r="I313" s="2"/>
    </row>
    <row r="314" spans="1:9" s="3" customFormat="1" x14ac:dyDescent="0.2">
      <c r="A314" s="4"/>
      <c r="I314" s="2"/>
    </row>
    <row r="315" spans="1:9" s="3" customFormat="1" x14ac:dyDescent="0.2">
      <c r="A315" s="4"/>
      <c r="I315" s="2"/>
    </row>
    <row r="316" spans="1:9" s="3" customFormat="1" x14ac:dyDescent="0.2">
      <c r="A316" s="4"/>
      <c r="I316" s="2"/>
    </row>
    <row r="317" spans="1:9" s="3" customFormat="1" x14ac:dyDescent="0.2">
      <c r="A317" s="4"/>
      <c r="I317" s="2"/>
    </row>
    <row r="318" spans="1:9" s="3" customFormat="1" x14ac:dyDescent="0.2">
      <c r="A318" s="4"/>
      <c r="I318" s="2"/>
    </row>
    <row r="319" spans="1:9" s="3" customFormat="1" x14ac:dyDescent="0.2">
      <c r="A319" s="4"/>
      <c r="I319" s="2"/>
    </row>
    <row r="320" spans="1:9" s="3" customFormat="1" x14ac:dyDescent="0.2">
      <c r="A320" s="4"/>
      <c r="I320" s="2"/>
    </row>
    <row r="321" spans="1:9" s="3" customFormat="1" x14ac:dyDescent="0.2">
      <c r="A321" s="4"/>
      <c r="I321" s="2"/>
    </row>
    <row r="322" spans="1:9" s="3" customFormat="1" x14ac:dyDescent="0.2">
      <c r="A322" s="4"/>
      <c r="I322" s="2"/>
    </row>
    <row r="323" spans="1:9" s="3" customFormat="1" x14ac:dyDescent="0.2">
      <c r="A323" s="4"/>
      <c r="I323" s="2"/>
    </row>
    <row r="324" spans="1:9" s="3" customFormat="1" x14ac:dyDescent="0.2">
      <c r="A324" s="4"/>
      <c r="I324" s="2"/>
    </row>
    <row r="325" spans="1:9" s="3" customFormat="1" x14ac:dyDescent="0.2">
      <c r="A325" s="4"/>
      <c r="I325" s="2"/>
    </row>
    <row r="326" spans="1:9" s="3" customFormat="1" x14ac:dyDescent="0.2">
      <c r="A326" s="4"/>
      <c r="I326" s="2"/>
    </row>
    <row r="327" spans="1:9" s="3" customFormat="1" x14ac:dyDescent="0.2">
      <c r="A327" s="4"/>
      <c r="I327" s="2"/>
    </row>
    <row r="328" spans="1:9" s="3" customFormat="1" x14ac:dyDescent="0.2">
      <c r="A328" s="4"/>
      <c r="I328" s="2"/>
    </row>
    <row r="329" spans="1:9" s="3" customFormat="1" x14ac:dyDescent="0.2">
      <c r="A329" s="4"/>
      <c r="I329" s="2"/>
    </row>
    <row r="330" spans="1:9" s="3" customFormat="1" x14ac:dyDescent="0.2">
      <c r="A330" s="4"/>
      <c r="I330" s="2"/>
    </row>
    <row r="331" spans="1:9" s="3" customFormat="1" x14ac:dyDescent="0.2">
      <c r="A331" s="4"/>
      <c r="I331" s="2"/>
    </row>
    <row r="332" spans="1:9" s="3" customFormat="1" x14ac:dyDescent="0.2">
      <c r="A332" s="4"/>
      <c r="I332" s="2"/>
    </row>
    <row r="333" spans="1:9" s="3" customFormat="1" x14ac:dyDescent="0.2">
      <c r="A333" s="4"/>
      <c r="I333" s="2"/>
    </row>
    <row r="334" spans="1:9" s="3" customFormat="1" x14ac:dyDescent="0.2">
      <c r="A334" s="4"/>
      <c r="I334" s="2"/>
    </row>
    <row r="335" spans="1:9" s="3" customFormat="1" x14ac:dyDescent="0.2">
      <c r="A335" s="4"/>
      <c r="I335" s="2"/>
    </row>
    <row r="336" spans="1:9" s="3" customFormat="1" x14ac:dyDescent="0.2">
      <c r="A336" s="4"/>
      <c r="I336" s="2"/>
    </row>
    <row r="337" spans="1:9" s="3" customFormat="1" x14ac:dyDescent="0.2">
      <c r="A337" s="4"/>
      <c r="I337" s="2"/>
    </row>
    <row r="338" spans="1:9" s="3" customFormat="1" x14ac:dyDescent="0.2">
      <c r="A338" s="4"/>
      <c r="I338" s="2"/>
    </row>
    <row r="339" spans="1:9" s="3" customFormat="1" x14ac:dyDescent="0.2">
      <c r="A339" s="4"/>
      <c r="I339" s="2"/>
    </row>
    <row r="340" spans="1:9" s="3" customFormat="1" x14ac:dyDescent="0.2">
      <c r="A340" s="4"/>
      <c r="I340" s="2"/>
    </row>
    <row r="341" spans="1:9" s="3" customFormat="1" x14ac:dyDescent="0.2">
      <c r="A341" s="4"/>
      <c r="I341" s="2"/>
    </row>
    <row r="342" spans="1:9" s="3" customFormat="1" x14ac:dyDescent="0.2">
      <c r="A342" s="4"/>
      <c r="I342" s="2"/>
    </row>
    <row r="343" spans="1:9" s="3" customFormat="1" x14ac:dyDescent="0.2">
      <c r="A343" s="4"/>
      <c r="I343" s="2"/>
    </row>
    <row r="344" spans="1:9" s="3" customFormat="1" x14ac:dyDescent="0.2">
      <c r="A344" s="4"/>
      <c r="I344" s="2"/>
    </row>
    <row r="345" spans="1:9" s="3" customFormat="1" x14ac:dyDescent="0.2">
      <c r="A345" s="4"/>
      <c r="I345" s="2"/>
    </row>
    <row r="346" spans="1:9" s="3" customFormat="1" x14ac:dyDescent="0.2">
      <c r="A346" s="4"/>
      <c r="I346" s="2"/>
    </row>
    <row r="347" spans="1:9" s="3" customFormat="1" x14ac:dyDescent="0.2">
      <c r="A347" s="4"/>
      <c r="I347" s="2"/>
    </row>
    <row r="348" spans="1:9" s="3" customFormat="1" x14ac:dyDescent="0.2">
      <c r="A348" s="4"/>
      <c r="I348" s="2"/>
    </row>
    <row r="349" spans="1:9" s="3" customFormat="1" x14ac:dyDescent="0.2">
      <c r="A349" s="4"/>
      <c r="I349" s="2"/>
    </row>
    <row r="350" spans="1:9" s="3" customFormat="1" x14ac:dyDescent="0.2">
      <c r="A350" s="4"/>
      <c r="I350" s="2"/>
    </row>
    <row r="351" spans="1:9" s="3" customFormat="1" x14ac:dyDescent="0.2">
      <c r="A351" s="4"/>
      <c r="I351" s="2"/>
    </row>
    <row r="352" spans="1:9" s="3" customFormat="1" x14ac:dyDescent="0.2">
      <c r="A352" s="4"/>
      <c r="I352" s="2"/>
    </row>
    <row r="353" spans="1:9" s="3" customFormat="1" x14ac:dyDescent="0.2">
      <c r="A353" s="4"/>
      <c r="I353" s="2"/>
    </row>
    <row r="354" spans="1:9" s="3" customFormat="1" x14ac:dyDescent="0.2">
      <c r="A354" s="4"/>
      <c r="I354" s="2"/>
    </row>
    <row r="355" spans="1:9" s="3" customFormat="1" x14ac:dyDescent="0.2">
      <c r="A355" s="4"/>
      <c r="I355" s="2"/>
    </row>
    <row r="356" spans="1:9" s="3" customFormat="1" x14ac:dyDescent="0.2">
      <c r="A356" s="4"/>
      <c r="I356" s="2"/>
    </row>
    <row r="357" spans="1:9" s="3" customFormat="1" x14ac:dyDescent="0.2">
      <c r="A357" s="4"/>
      <c r="I357" s="2"/>
    </row>
    <row r="358" spans="1:9" s="3" customFormat="1" x14ac:dyDescent="0.2">
      <c r="A358" s="4"/>
      <c r="I358" s="2"/>
    </row>
    <row r="359" spans="1:9" s="3" customFormat="1" x14ac:dyDescent="0.2">
      <c r="A359" s="4"/>
      <c r="I359" s="2"/>
    </row>
    <row r="360" spans="1:9" s="3" customFormat="1" x14ac:dyDescent="0.2">
      <c r="A360" s="4"/>
      <c r="I360" s="2"/>
    </row>
    <row r="361" spans="1:9" s="3" customFormat="1" x14ac:dyDescent="0.2">
      <c r="A361" s="4"/>
      <c r="I361" s="2"/>
    </row>
    <row r="362" spans="1:9" s="3" customFormat="1" x14ac:dyDescent="0.2">
      <c r="A362" s="4"/>
      <c r="I362" s="2"/>
    </row>
    <row r="363" spans="1:9" s="3" customFormat="1" x14ac:dyDescent="0.2">
      <c r="A363" s="4"/>
      <c r="I363" s="2"/>
    </row>
    <row r="364" spans="1:9" s="3" customFormat="1" x14ac:dyDescent="0.2">
      <c r="A364" s="4"/>
      <c r="I364" s="2"/>
    </row>
    <row r="365" spans="1:9" s="3" customFormat="1" x14ac:dyDescent="0.2">
      <c r="A365" s="4"/>
      <c r="I365" s="2"/>
    </row>
    <row r="366" spans="1:9" s="3" customFormat="1" x14ac:dyDescent="0.2">
      <c r="A366" s="4"/>
      <c r="I366" s="2"/>
    </row>
    <row r="367" spans="1:9" s="3" customFormat="1" x14ac:dyDescent="0.2">
      <c r="A367" s="4"/>
      <c r="I367" s="2"/>
    </row>
    <row r="368" spans="1:9" s="3" customFormat="1" x14ac:dyDescent="0.2">
      <c r="A368" s="4"/>
      <c r="I368" s="2"/>
    </row>
    <row r="369" spans="1:9" s="3" customFormat="1" x14ac:dyDescent="0.2">
      <c r="A369" s="4"/>
      <c r="I369" s="2"/>
    </row>
    <row r="370" spans="1:9" s="3" customFormat="1" x14ac:dyDescent="0.2">
      <c r="A370" s="4"/>
      <c r="I370" s="2"/>
    </row>
    <row r="371" spans="1:9" s="3" customFormat="1" x14ac:dyDescent="0.2">
      <c r="A371" s="4"/>
      <c r="I371" s="2"/>
    </row>
    <row r="372" spans="1:9" s="3" customFormat="1" x14ac:dyDescent="0.2">
      <c r="A372" s="4"/>
      <c r="I372" s="2"/>
    </row>
    <row r="373" spans="1:9" s="3" customFormat="1" x14ac:dyDescent="0.2">
      <c r="A373" s="4"/>
      <c r="I373" s="2"/>
    </row>
    <row r="374" spans="1:9" s="3" customFormat="1" x14ac:dyDescent="0.2">
      <c r="A374" s="4"/>
      <c r="I374" s="2"/>
    </row>
    <row r="375" spans="1:9" s="3" customFormat="1" x14ac:dyDescent="0.2">
      <c r="A375" s="4"/>
      <c r="I375" s="2"/>
    </row>
    <row r="376" spans="1:9" s="3" customFormat="1" x14ac:dyDescent="0.2">
      <c r="A376" s="4"/>
      <c r="I376" s="2"/>
    </row>
    <row r="377" spans="1:9" s="3" customFormat="1" x14ac:dyDescent="0.2">
      <c r="A377" s="4"/>
      <c r="I377" s="2"/>
    </row>
    <row r="378" spans="1:9" s="3" customFormat="1" x14ac:dyDescent="0.2">
      <c r="A378" s="4"/>
      <c r="I378" s="2"/>
    </row>
    <row r="379" spans="1:9" s="3" customFormat="1" x14ac:dyDescent="0.2">
      <c r="A379" s="4"/>
      <c r="I379" s="2"/>
    </row>
    <row r="380" spans="1:9" s="3" customFormat="1" x14ac:dyDescent="0.2">
      <c r="A380" s="4"/>
      <c r="I380" s="2"/>
    </row>
    <row r="381" spans="1:9" s="3" customFormat="1" x14ac:dyDescent="0.2">
      <c r="A381" s="4"/>
      <c r="I381" s="2"/>
    </row>
    <row r="382" spans="1:9" s="3" customFormat="1" x14ac:dyDescent="0.2">
      <c r="A382" s="4"/>
      <c r="I382" s="2"/>
    </row>
    <row r="383" spans="1:9" s="3" customFormat="1" x14ac:dyDescent="0.2">
      <c r="A383" s="4"/>
      <c r="I383" s="2"/>
    </row>
    <row r="384" spans="1:9" s="3" customFormat="1" x14ac:dyDescent="0.2">
      <c r="A384" s="4"/>
      <c r="I384" s="2"/>
    </row>
    <row r="385" spans="1:9" s="3" customFormat="1" x14ac:dyDescent="0.2">
      <c r="A385" s="4"/>
      <c r="I385" s="2"/>
    </row>
    <row r="386" spans="1:9" s="3" customFormat="1" x14ac:dyDescent="0.2">
      <c r="A386" s="4"/>
      <c r="I386" s="2"/>
    </row>
    <row r="387" spans="1:9" s="3" customFormat="1" x14ac:dyDescent="0.2">
      <c r="A387" s="4"/>
      <c r="I387" s="2"/>
    </row>
    <row r="388" spans="1:9" s="3" customFormat="1" x14ac:dyDescent="0.2">
      <c r="A388" s="4"/>
      <c r="I388" s="2"/>
    </row>
    <row r="389" spans="1:9" s="3" customFormat="1" x14ac:dyDescent="0.2">
      <c r="A389" s="4"/>
      <c r="I389" s="2"/>
    </row>
    <row r="390" spans="1:9" s="3" customFormat="1" x14ac:dyDescent="0.2">
      <c r="A390" s="4"/>
      <c r="I390" s="2"/>
    </row>
    <row r="391" spans="1:9" s="3" customFormat="1" x14ac:dyDescent="0.2">
      <c r="A391" s="4"/>
      <c r="I391" s="2"/>
    </row>
    <row r="392" spans="1:9" s="3" customFormat="1" x14ac:dyDescent="0.2">
      <c r="A392" s="4"/>
      <c r="I392" s="2"/>
    </row>
    <row r="393" spans="1:9" s="3" customFormat="1" x14ac:dyDescent="0.2">
      <c r="A393" s="4"/>
      <c r="I393" s="2"/>
    </row>
    <row r="394" spans="1:9" s="3" customFormat="1" x14ac:dyDescent="0.2">
      <c r="A394" s="4"/>
      <c r="I394" s="2"/>
    </row>
    <row r="395" spans="1:9" s="3" customFormat="1" x14ac:dyDescent="0.2">
      <c r="A395" s="4"/>
      <c r="I395" s="2"/>
    </row>
    <row r="396" spans="1:9" s="3" customFormat="1" x14ac:dyDescent="0.2">
      <c r="A396" s="4"/>
      <c r="I396" s="2"/>
    </row>
    <row r="397" spans="1:9" s="3" customFormat="1" x14ac:dyDescent="0.2">
      <c r="A397" s="4"/>
      <c r="I397" s="2"/>
    </row>
    <row r="398" spans="1:9" s="3" customFormat="1" x14ac:dyDescent="0.2">
      <c r="A398" s="4"/>
      <c r="I398" s="2"/>
    </row>
    <row r="399" spans="1:9" s="3" customFormat="1" x14ac:dyDescent="0.2">
      <c r="A399" s="4"/>
      <c r="I399" s="2"/>
    </row>
    <row r="400" spans="1:9" s="3" customFormat="1" x14ac:dyDescent="0.2">
      <c r="A400" s="4"/>
      <c r="I400" s="2"/>
    </row>
    <row r="401" spans="1:9" s="3" customFormat="1" x14ac:dyDescent="0.2">
      <c r="A401" s="4"/>
      <c r="I401" s="2"/>
    </row>
    <row r="402" spans="1:9" s="3" customFormat="1" x14ac:dyDescent="0.2">
      <c r="A402" s="4"/>
      <c r="I402" s="2"/>
    </row>
    <row r="403" spans="1:9" s="3" customFormat="1" x14ac:dyDescent="0.2">
      <c r="A403" s="4"/>
      <c r="I403" s="2"/>
    </row>
    <row r="404" spans="1:9" s="3" customFormat="1" x14ac:dyDescent="0.2">
      <c r="A404" s="4"/>
      <c r="I404" s="2"/>
    </row>
    <row r="405" spans="1:9" s="3" customFormat="1" x14ac:dyDescent="0.2">
      <c r="A405" s="4"/>
      <c r="I405" s="2"/>
    </row>
    <row r="406" spans="1:9" s="3" customFormat="1" x14ac:dyDescent="0.2">
      <c r="A406" s="4"/>
      <c r="I406" s="2"/>
    </row>
    <row r="407" spans="1:9" s="3" customFormat="1" x14ac:dyDescent="0.2">
      <c r="A407" s="4"/>
      <c r="I407" s="2"/>
    </row>
    <row r="408" spans="1:9" s="3" customFormat="1" x14ac:dyDescent="0.2">
      <c r="A408" s="4"/>
      <c r="I408" s="2"/>
    </row>
    <row r="409" spans="1:9" s="3" customFormat="1" x14ac:dyDescent="0.2">
      <c r="A409" s="4"/>
      <c r="I409" s="2"/>
    </row>
    <row r="410" spans="1:9" s="3" customFormat="1" x14ac:dyDescent="0.2">
      <c r="A410" s="4"/>
      <c r="I410" s="2"/>
    </row>
    <row r="411" spans="1:9" s="3" customFormat="1" x14ac:dyDescent="0.2">
      <c r="A411" s="4"/>
      <c r="I411" s="2"/>
    </row>
    <row r="412" spans="1:9" s="3" customFormat="1" x14ac:dyDescent="0.2">
      <c r="A412" s="4"/>
      <c r="I412" s="2"/>
    </row>
    <row r="413" spans="1:9" s="3" customFormat="1" x14ac:dyDescent="0.2">
      <c r="A413" s="4"/>
      <c r="I413" s="2"/>
    </row>
    <row r="414" spans="1:9" s="3" customFormat="1" x14ac:dyDescent="0.2">
      <c r="A414" s="4"/>
      <c r="I414" s="2"/>
    </row>
    <row r="415" spans="1:9" s="3" customFormat="1" x14ac:dyDescent="0.2">
      <c r="A415" s="4"/>
      <c r="I415" s="2"/>
    </row>
    <row r="416" spans="1:9" s="3" customFormat="1" x14ac:dyDescent="0.2">
      <c r="A416" s="4"/>
      <c r="I416" s="2"/>
    </row>
    <row r="417" spans="1:9" s="3" customFormat="1" x14ac:dyDescent="0.2">
      <c r="A417" s="4"/>
      <c r="I417" s="2"/>
    </row>
    <row r="418" spans="1:9" s="3" customFormat="1" x14ac:dyDescent="0.2">
      <c r="A418" s="4"/>
      <c r="I418" s="2"/>
    </row>
    <row r="419" spans="1:9" s="3" customFormat="1" x14ac:dyDescent="0.2">
      <c r="A419" s="4"/>
      <c r="I419" s="2"/>
    </row>
    <row r="420" spans="1:9" s="3" customFormat="1" x14ac:dyDescent="0.2">
      <c r="A420" s="4"/>
      <c r="I420" s="2"/>
    </row>
    <row r="421" spans="1:9" s="3" customFormat="1" x14ac:dyDescent="0.2">
      <c r="A421" s="4"/>
      <c r="I421" s="2"/>
    </row>
    <row r="422" spans="1:9" s="3" customFormat="1" x14ac:dyDescent="0.2">
      <c r="A422" s="4"/>
      <c r="I422" s="2"/>
    </row>
    <row r="423" spans="1:9" s="3" customFormat="1" x14ac:dyDescent="0.2">
      <c r="A423" s="4"/>
      <c r="I423" s="2"/>
    </row>
    <row r="424" spans="1:9" s="3" customFormat="1" x14ac:dyDescent="0.2">
      <c r="A424" s="4"/>
      <c r="I424" s="2"/>
    </row>
    <row r="425" spans="1:9" s="3" customFormat="1" x14ac:dyDescent="0.2">
      <c r="A425" s="4"/>
      <c r="I425" s="2"/>
    </row>
    <row r="426" spans="1:9" s="3" customFormat="1" x14ac:dyDescent="0.2">
      <c r="A426" s="4"/>
      <c r="I426" s="2"/>
    </row>
    <row r="427" spans="1:9" s="3" customFormat="1" x14ac:dyDescent="0.2">
      <c r="A427" s="4"/>
      <c r="I427" s="2"/>
    </row>
    <row r="428" spans="1:9" s="3" customFormat="1" x14ac:dyDescent="0.2">
      <c r="A428" s="4"/>
      <c r="I428" s="2"/>
    </row>
    <row r="429" spans="1:9" s="3" customFormat="1" x14ac:dyDescent="0.2">
      <c r="A429" s="4"/>
      <c r="I429" s="2"/>
    </row>
    <row r="430" spans="1:9" s="3" customFormat="1" x14ac:dyDescent="0.2">
      <c r="A430" s="4"/>
      <c r="I430" s="2"/>
    </row>
    <row r="431" spans="1:9" s="3" customFormat="1" x14ac:dyDescent="0.2">
      <c r="A431" s="4"/>
      <c r="I431" s="2"/>
    </row>
    <row r="432" spans="1:9" s="3" customFormat="1" x14ac:dyDescent="0.2">
      <c r="A432" s="4"/>
      <c r="I432" s="2"/>
    </row>
    <row r="433" spans="1:9" s="3" customFormat="1" x14ac:dyDescent="0.2">
      <c r="A433" s="4"/>
      <c r="I433" s="2"/>
    </row>
    <row r="434" spans="1:9" s="3" customFormat="1" x14ac:dyDescent="0.2">
      <c r="A434" s="4"/>
      <c r="I434" s="2"/>
    </row>
    <row r="435" spans="1:9" s="3" customFormat="1" x14ac:dyDescent="0.2">
      <c r="A435" s="4"/>
      <c r="I435" s="2"/>
    </row>
    <row r="436" spans="1:9" s="3" customFormat="1" x14ac:dyDescent="0.2">
      <c r="A436" s="4"/>
      <c r="I436" s="2"/>
    </row>
    <row r="437" spans="1:9" s="3" customFormat="1" x14ac:dyDescent="0.2">
      <c r="A437" s="4"/>
      <c r="I437" s="2"/>
    </row>
    <row r="438" spans="1:9" s="3" customFormat="1" x14ac:dyDescent="0.2">
      <c r="A438" s="4"/>
      <c r="I438" s="2"/>
    </row>
    <row r="439" spans="1:9" s="3" customFormat="1" x14ac:dyDescent="0.2">
      <c r="A439" s="4"/>
      <c r="I439" s="2"/>
    </row>
    <row r="440" spans="1:9" s="3" customFormat="1" x14ac:dyDescent="0.2">
      <c r="A440" s="4"/>
      <c r="I440" s="2"/>
    </row>
    <row r="441" spans="1:9" s="3" customFormat="1" x14ac:dyDescent="0.2">
      <c r="A441" s="4"/>
      <c r="I441" s="2"/>
    </row>
    <row r="442" spans="1:9" s="3" customFormat="1" x14ac:dyDescent="0.2">
      <c r="A442" s="4"/>
      <c r="I442" s="2"/>
    </row>
    <row r="443" spans="1:9" s="3" customFormat="1" x14ac:dyDescent="0.2">
      <c r="A443" s="4"/>
      <c r="I443" s="2"/>
    </row>
    <row r="444" spans="1:9" s="3" customFormat="1" x14ac:dyDescent="0.2">
      <c r="A444" s="4"/>
      <c r="I444" s="2"/>
    </row>
    <row r="445" spans="1:9" s="3" customFormat="1" x14ac:dyDescent="0.2">
      <c r="A445" s="4"/>
      <c r="I445" s="2"/>
    </row>
    <row r="446" spans="1:9" s="3" customFormat="1" x14ac:dyDescent="0.2">
      <c r="A446" s="4"/>
      <c r="I446" s="2"/>
    </row>
    <row r="447" spans="1:9" s="3" customFormat="1" x14ac:dyDescent="0.2">
      <c r="A447" s="4"/>
      <c r="I447" s="2"/>
    </row>
    <row r="448" spans="1:9" s="3" customFormat="1" x14ac:dyDescent="0.2">
      <c r="A448" s="4"/>
      <c r="I448" s="2"/>
    </row>
    <row r="449" spans="1:9" s="3" customFormat="1" x14ac:dyDescent="0.2">
      <c r="A449" s="4"/>
      <c r="I449" s="2"/>
    </row>
    <row r="450" spans="1:9" s="3" customFormat="1" x14ac:dyDescent="0.2">
      <c r="A450" s="4"/>
      <c r="I450" s="2"/>
    </row>
    <row r="451" spans="1:9" s="3" customFormat="1" x14ac:dyDescent="0.2">
      <c r="A451" s="4"/>
      <c r="I451" s="2"/>
    </row>
    <row r="452" spans="1:9" s="3" customFormat="1" x14ac:dyDescent="0.2">
      <c r="A452" s="4"/>
      <c r="I452" s="2"/>
    </row>
    <row r="453" spans="1:9" s="3" customFormat="1" x14ac:dyDescent="0.2">
      <c r="A453" s="4"/>
      <c r="I453" s="2"/>
    </row>
    <row r="454" spans="1:9" s="3" customFormat="1" x14ac:dyDescent="0.2">
      <c r="A454" s="4"/>
      <c r="I454" s="2"/>
    </row>
    <row r="455" spans="1:9" s="3" customFormat="1" x14ac:dyDescent="0.2">
      <c r="A455" s="4"/>
      <c r="I455" s="2"/>
    </row>
    <row r="456" spans="1:9" s="3" customFormat="1" x14ac:dyDescent="0.2">
      <c r="A456" s="4"/>
      <c r="I456" s="2"/>
    </row>
    <row r="457" spans="1:9" s="3" customFormat="1" x14ac:dyDescent="0.2">
      <c r="A457" s="4"/>
      <c r="I457" s="2"/>
    </row>
    <row r="458" spans="1:9" s="3" customFormat="1" x14ac:dyDescent="0.2">
      <c r="A458" s="4"/>
      <c r="I458" s="2"/>
    </row>
    <row r="459" spans="1:9" s="3" customFormat="1" x14ac:dyDescent="0.2">
      <c r="A459" s="4"/>
      <c r="I459" s="2"/>
    </row>
    <row r="460" spans="1:9" s="3" customFormat="1" x14ac:dyDescent="0.2">
      <c r="A460" s="4"/>
      <c r="I460" s="2"/>
    </row>
    <row r="461" spans="1:9" s="3" customFormat="1" x14ac:dyDescent="0.2">
      <c r="A461" s="4"/>
      <c r="I461" s="2"/>
    </row>
    <row r="462" spans="1:9" s="3" customFormat="1" x14ac:dyDescent="0.2">
      <c r="A462" s="4"/>
      <c r="I462" s="2"/>
    </row>
    <row r="463" spans="1:9" s="3" customFormat="1" x14ac:dyDescent="0.2">
      <c r="A463" s="4"/>
      <c r="I463" s="2"/>
    </row>
    <row r="464" spans="1:9" s="3" customFormat="1" x14ac:dyDescent="0.2">
      <c r="A464" s="4"/>
      <c r="I464" s="2"/>
    </row>
    <row r="465" spans="1:9" s="3" customFormat="1" x14ac:dyDescent="0.2">
      <c r="A465" s="4"/>
      <c r="I465" s="2"/>
    </row>
    <row r="466" spans="1:9" s="3" customFormat="1" x14ac:dyDescent="0.2">
      <c r="A466" s="4"/>
      <c r="I466" s="2"/>
    </row>
    <row r="467" spans="1:9" s="3" customFormat="1" x14ac:dyDescent="0.2">
      <c r="A467" s="4"/>
      <c r="I467" s="2"/>
    </row>
    <row r="468" spans="1:9" s="3" customFormat="1" x14ac:dyDescent="0.2">
      <c r="A468" s="4"/>
      <c r="I468" s="2"/>
    </row>
    <row r="469" spans="1:9" s="3" customFormat="1" x14ac:dyDescent="0.2">
      <c r="A469" s="4"/>
      <c r="I469" s="2"/>
    </row>
    <row r="470" spans="1:9" s="3" customFormat="1" x14ac:dyDescent="0.2">
      <c r="A470" s="4"/>
      <c r="I470" s="2"/>
    </row>
    <row r="471" spans="1:9" s="3" customFormat="1" x14ac:dyDescent="0.2">
      <c r="A471" s="4"/>
      <c r="I471" s="2"/>
    </row>
    <row r="472" spans="1:9" s="3" customFormat="1" x14ac:dyDescent="0.2">
      <c r="A472" s="4"/>
      <c r="I472" s="2"/>
    </row>
    <row r="473" spans="1:9" s="3" customFormat="1" x14ac:dyDescent="0.2">
      <c r="A473" s="4"/>
      <c r="I473" s="2"/>
    </row>
    <row r="474" spans="1:9" s="3" customFormat="1" x14ac:dyDescent="0.2">
      <c r="A474" s="4"/>
      <c r="I474" s="2"/>
    </row>
    <row r="475" spans="1:9" s="3" customFormat="1" x14ac:dyDescent="0.2">
      <c r="A475" s="4"/>
      <c r="I475" s="2"/>
    </row>
    <row r="476" spans="1:9" s="3" customFormat="1" x14ac:dyDescent="0.2">
      <c r="A476" s="4"/>
      <c r="I476" s="2"/>
    </row>
    <row r="477" spans="1:9" s="3" customFormat="1" x14ac:dyDescent="0.2">
      <c r="A477" s="4"/>
      <c r="I477" s="2"/>
    </row>
    <row r="478" spans="1:9" s="3" customFormat="1" x14ac:dyDescent="0.2">
      <c r="A478" s="4"/>
      <c r="I478" s="2"/>
    </row>
    <row r="479" spans="1:9" s="3" customFormat="1" x14ac:dyDescent="0.2">
      <c r="A479" s="4"/>
      <c r="I479" s="2"/>
    </row>
    <row r="480" spans="1:9" s="3" customFormat="1" x14ac:dyDescent="0.2">
      <c r="A480" s="4"/>
      <c r="I480" s="2"/>
    </row>
    <row r="481" spans="1:9" s="3" customFormat="1" x14ac:dyDescent="0.2">
      <c r="A481" s="4"/>
      <c r="I481" s="2"/>
    </row>
    <row r="482" spans="1:9" s="3" customFormat="1" x14ac:dyDescent="0.2">
      <c r="A482" s="4"/>
      <c r="I482" s="2"/>
    </row>
    <row r="483" spans="1:9" s="3" customFormat="1" x14ac:dyDescent="0.2">
      <c r="A483" s="4"/>
      <c r="I483" s="2"/>
    </row>
    <row r="484" spans="1:9" s="3" customFormat="1" x14ac:dyDescent="0.2">
      <c r="A484" s="4"/>
      <c r="I484" s="2"/>
    </row>
    <row r="485" spans="1:9" s="3" customFormat="1" x14ac:dyDescent="0.2">
      <c r="A485" s="4"/>
      <c r="I485" s="2"/>
    </row>
    <row r="486" spans="1:9" s="3" customFormat="1" x14ac:dyDescent="0.2">
      <c r="A486" s="4"/>
      <c r="I486" s="2"/>
    </row>
    <row r="487" spans="1:9" s="3" customFormat="1" x14ac:dyDescent="0.2">
      <c r="A487" s="4"/>
      <c r="I487" s="2"/>
    </row>
    <row r="488" spans="1:9" s="3" customFormat="1" x14ac:dyDescent="0.2">
      <c r="A488" s="4"/>
      <c r="I488" s="2"/>
    </row>
    <row r="489" spans="1:9" s="3" customFormat="1" x14ac:dyDescent="0.2">
      <c r="A489" s="4"/>
      <c r="I489" s="2"/>
    </row>
    <row r="490" spans="1:9" s="3" customFormat="1" x14ac:dyDescent="0.2">
      <c r="A490" s="4"/>
      <c r="I490" s="2"/>
    </row>
    <row r="491" spans="1:9" s="3" customFormat="1" x14ac:dyDescent="0.2">
      <c r="A491" s="4"/>
      <c r="I491" s="2"/>
    </row>
    <row r="492" spans="1:9" s="3" customFormat="1" x14ac:dyDescent="0.2">
      <c r="A492" s="4"/>
      <c r="I492" s="2"/>
    </row>
    <row r="493" spans="1:9" s="3" customFormat="1" x14ac:dyDescent="0.2">
      <c r="A493" s="4"/>
      <c r="I493" s="2"/>
    </row>
    <row r="494" spans="1:9" s="3" customFormat="1" x14ac:dyDescent="0.2">
      <c r="A494" s="4"/>
      <c r="I494" s="2"/>
    </row>
    <row r="495" spans="1:9" s="3" customFormat="1" x14ac:dyDescent="0.2">
      <c r="A495" s="4"/>
      <c r="I495" s="2"/>
    </row>
    <row r="496" spans="1:9" s="3" customFormat="1" x14ac:dyDescent="0.2">
      <c r="A496" s="4"/>
      <c r="I496" s="2"/>
    </row>
    <row r="497" spans="1:9" s="3" customFormat="1" x14ac:dyDescent="0.2">
      <c r="A497" s="4"/>
      <c r="I497" s="2"/>
    </row>
    <row r="498" spans="1:9" s="3" customFormat="1" x14ac:dyDescent="0.2">
      <c r="A498" s="4"/>
      <c r="I498" s="2"/>
    </row>
    <row r="499" spans="1:9" s="3" customFormat="1" x14ac:dyDescent="0.2">
      <c r="A499" s="4"/>
      <c r="I499" s="2"/>
    </row>
    <row r="500" spans="1:9" s="3" customFormat="1" x14ac:dyDescent="0.2">
      <c r="A500" s="4"/>
      <c r="I500" s="2"/>
    </row>
    <row r="501" spans="1:9" s="3" customFormat="1" x14ac:dyDescent="0.2">
      <c r="A501" s="4"/>
      <c r="I501" s="2"/>
    </row>
    <row r="502" spans="1:9" s="3" customFormat="1" x14ac:dyDescent="0.2">
      <c r="A502" s="4"/>
      <c r="I502" s="2"/>
    </row>
    <row r="503" spans="1:9" s="3" customFormat="1" x14ac:dyDescent="0.2">
      <c r="A503" s="4"/>
      <c r="I503" s="2"/>
    </row>
    <row r="504" spans="1:9" s="3" customFormat="1" x14ac:dyDescent="0.2">
      <c r="A504" s="4"/>
      <c r="I504" s="2"/>
    </row>
    <row r="505" spans="1:9" s="3" customFormat="1" x14ac:dyDescent="0.2">
      <c r="A505" s="4"/>
      <c r="I505" s="2"/>
    </row>
    <row r="506" spans="1:9" s="3" customFormat="1" x14ac:dyDescent="0.2">
      <c r="A506" s="4"/>
      <c r="I506" s="2"/>
    </row>
    <row r="507" spans="1:9" s="3" customFormat="1" x14ac:dyDescent="0.2">
      <c r="A507" s="4"/>
      <c r="I507" s="2"/>
    </row>
    <row r="508" spans="1:9" s="3" customFormat="1" x14ac:dyDescent="0.2">
      <c r="A508" s="4"/>
      <c r="I508" s="2"/>
    </row>
    <row r="509" spans="1:9" s="3" customFormat="1" x14ac:dyDescent="0.2">
      <c r="A509" s="4"/>
      <c r="I509" s="2"/>
    </row>
    <row r="510" spans="1:9" s="3" customFormat="1" x14ac:dyDescent="0.2">
      <c r="A510" s="4"/>
      <c r="I510" s="2"/>
    </row>
    <row r="511" spans="1:9" s="3" customFormat="1" x14ac:dyDescent="0.2">
      <c r="A511" s="4"/>
      <c r="I511" s="2"/>
    </row>
    <row r="512" spans="1:9" s="3" customFormat="1" x14ac:dyDescent="0.2">
      <c r="A512" s="4"/>
      <c r="I512" s="2"/>
    </row>
    <row r="513" spans="1:9" s="3" customFormat="1" x14ac:dyDescent="0.2">
      <c r="A513" s="4"/>
      <c r="I513" s="2"/>
    </row>
    <row r="514" spans="1:9" s="3" customFormat="1" x14ac:dyDescent="0.2">
      <c r="A514" s="4"/>
      <c r="I514" s="2"/>
    </row>
    <row r="515" spans="1:9" s="3" customFormat="1" x14ac:dyDescent="0.2">
      <c r="A515" s="4"/>
      <c r="I515" s="2"/>
    </row>
    <row r="516" spans="1:9" s="3" customFormat="1" x14ac:dyDescent="0.2">
      <c r="A516" s="4"/>
      <c r="I516" s="2"/>
    </row>
    <row r="517" spans="1:9" s="3" customFormat="1" x14ac:dyDescent="0.2">
      <c r="A517" s="4"/>
      <c r="I517" s="2"/>
    </row>
    <row r="518" spans="1:9" s="3" customFormat="1" x14ac:dyDescent="0.2">
      <c r="A518" s="4"/>
      <c r="I518" s="2"/>
    </row>
    <row r="519" spans="1:9" s="3" customFormat="1" x14ac:dyDescent="0.2">
      <c r="A519" s="4"/>
      <c r="I519" s="2"/>
    </row>
    <row r="520" spans="1:9" s="3" customFormat="1" x14ac:dyDescent="0.2">
      <c r="A520" s="4"/>
      <c r="I520" s="2"/>
    </row>
    <row r="521" spans="1:9" s="3" customFormat="1" x14ac:dyDescent="0.2">
      <c r="A521" s="4"/>
      <c r="I521" s="2"/>
    </row>
    <row r="522" spans="1:9" s="3" customFormat="1" x14ac:dyDescent="0.2">
      <c r="A522" s="4"/>
      <c r="I522" s="2"/>
    </row>
    <row r="523" spans="1:9" s="3" customFormat="1" x14ac:dyDescent="0.2">
      <c r="A523" s="4"/>
      <c r="I523" s="2"/>
    </row>
    <row r="524" spans="1:9" s="3" customFormat="1" x14ac:dyDescent="0.2">
      <c r="A524" s="4"/>
      <c r="I524" s="2"/>
    </row>
    <row r="525" spans="1:9" s="3" customFormat="1" x14ac:dyDescent="0.2">
      <c r="A525" s="4"/>
      <c r="I525" s="2"/>
    </row>
    <row r="526" spans="1:9" s="3" customFormat="1" x14ac:dyDescent="0.2">
      <c r="A526" s="4"/>
      <c r="I526" s="2"/>
    </row>
    <row r="527" spans="1:9" s="3" customFormat="1" x14ac:dyDescent="0.2">
      <c r="A527" s="4"/>
      <c r="I527" s="2"/>
    </row>
    <row r="528" spans="1:9" s="3" customFormat="1" x14ac:dyDescent="0.2">
      <c r="A528" s="4"/>
      <c r="I528" s="2"/>
    </row>
    <row r="529" spans="1:9" s="3" customFormat="1" x14ac:dyDescent="0.2">
      <c r="A529" s="4"/>
      <c r="I529" s="2"/>
    </row>
    <row r="530" spans="1:9" s="3" customFormat="1" x14ac:dyDescent="0.2">
      <c r="A530" s="4"/>
      <c r="I530" s="2"/>
    </row>
    <row r="531" spans="1:9" s="3" customFormat="1" x14ac:dyDescent="0.2">
      <c r="A531" s="4"/>
      <c r="I531" s="2"/>
    </row>
    <row r="532" spans="1:9" s="3" customFormat="1" x14ac:dyDescent="0.2">
      <c r="A532" s="4"/>
      <c r="I532" s="2"/>
    </row>
    <row r="533" spans="1:9" s="3" customFormat="1" x14ac:dyDescent="0.2">
      <c r="A533" s="4"/>
      <c r="I533" s="2"/>
    </row>
    <row r="534" spans="1:9" s="3" customFormat="1" x14ac:dyDescent="0.2">
      <c r="A534" s="4"/>
      <c r="I534" s="2"/>
    </row>
    <row r="535" spans="1:9" s="3" customFormat="1" x14ac:dyDescent="0.2">
      <c r="A535" s="4"/>
      <c r="I535" s="2"/>
    </row>
    <row r="536" spans="1:9" s="3" customFormat="1" x14ac:dyDescent="0.2">
      <c r="A536" s="4"/>
      <c r="I536" s="2"/>
    </row>
    <row r="537" spans="1:9" s="3" customFormat="1" x14ac:dyDescent="0.2">
      <c r="A537" s="4"/>
      <c r="I537" s="2"/>
    </row>
    <row r="538" spans="1:9" s="3" customFormat="1" x14ac:dyDescent="0.2">
      <c r="A538" s="4"/>
      <c r="I538" s="2"/>
    </row>
    <row r="539" spans="1:9" s="3" customFormat="1" x14ac:dyDescent="0.2">
      <c r="A539" s="4"/>
      <c r="I539" s="2"/>
    </row>
    <row r="540" spans="1:9" s="3" customFormat="1" x14ac:dyDescent="0.2">
      <c r="A540" s="4"/>
      <c r="I540" s="2"/>
    </row>
    <row r="541" spans="1:9" s="3" customFormat="1" x14ac:dyDescent="0.2">
      <c r="A541" s="4"/>
      <c r="I541" s="2"/>
    </row>
    <row r="542" spans="1:9" s="3" customFormat="1" x14ac:dyDescent="0.2">
      <c r="A542" s="4"/>
      <c r="I542" s="2"/>
    </row>
    <row r="543" spans="1:9" s="3" customFormat="1" x14ac:dyDescent="0.2">
      <c r="A543" s="4"/>
      <c r="I543" s="2"/>
    </row>
    <row r="544" spans="1:9" s="3" customFormat="1" x14ac:dyDescent="0.2">
      <c r="A544" s="4"/>
      <c r="I544" s="2"/>
    </row>
    <row r="545" spans="1:9" s="3" customFormat="1" x14ac:dyDescent="0.2">
      <c r="A545" s="4"/>
      <c r="I545" s="2"/>
    </row>
    <row r="546" spans="1:9" s="3" customFormat="1" x14ac:dyDescent="0.2">
      <c r="A546" s="4"/>
      <c r="I546" s="2"/>
    </row>
    <row r="547" spans="1:9" s="3" customFormat="1" x14ac:dyDescent="0.2">
      <c r="A547" s="4"/>
      <c r="I547" s="2"/>
    </row>
    <row r="548" spans="1:9" s="3" customFormat="1" x14ac:dyDescent="0.2">
      <c r="A548" s="4"/>
      <c r="I548" s="2"/>
    </row>
    <row r="549" spans="1:9" s="3" customFormat="1" x14ac:dyDescent="0.2">
      <c r="A549" s="4"/>
      <c r="I549" s="2"/>
    </row>
    <row r="550" spans="1:9" s="3" customFormat="1" x14ac:dyDescent="0.2">
      <c r="A550" s="4"/>
      <c r="I550" s="2"/>
    </row>
    <row r="551" spans="1:9" s="3" customFormat="1" x14ac:dyDescent="0.2">
      <c r="A551" s="4"/>
      <c r="I551" s="2"/>
    </row>
    <row r="552" spans="1:9" s="3" customFormat="1" x14ac:dyDescent="0.2">
      <c r="A552" s="4"/>
      <c r="I552" s="2"/>
    </row>
    <row r="553" spans="1:9" s="3" customFormat="1" x14ac:dyDescent="0.2">
      <c r="A553" s="4"/>
      <c r="I553" s="2"/>
    </row>
    <row r="554" spans="1:9" s="3" customFormat="1" x14ac:dyDescent="0.2">
      <c r="A554" s="4"/>
      <c r="I554" s="2"/>
    </row>
    <row r="555" spans="1:9" s="3" customFormat="1" x14ac:dyDescent="0.2">
      <c r="A555" s="4"/>
      <c r="I555" s="2"/>
    </row>
    <row r="556" spans="1:9" s="3" customFormat="1" x14ac:dyDescent="0.2">
      <c r="A556" s="4"/>
      <c r="I556" s="2"/>
    </row>
    <row r="557" spans="1:9" s="3" customFormat="1" x14ac:dyDescent="0.2">
      <c r="A557" s="4"/>
      <c r="I557" s="2"/>
    </row>
    <row r="558" spans="1:9" s="3" customFormat="1" x14ac:dyDescent="0.2">
      <c r="A558" s="4"/>
      <c r="I558" s="2"/>
    </row>
    <row r="559" spans="1:9" s="3" customFormat="1" x14ac:dyDescent="0.2">
      <c r="A559" s="4"/>
      <c r="I559" s="2"/>
    </row>
    <row r="560" spans="1:9" s="3" customFormat="1" x14ac:dyDescent="0.2">
      <c r="A560" s="4"/>
      <c r="I560" s="2"/>
    </row>
    <row r="561" spans="1:9" s="3" customFormat="1" x14ac:dyDescent="0.2">
      <c r="A561" s="4"/>
      <c r="I561" s="2"/>
    </row>
    <row r="562" spans="1:9" s="3" customFormat="1" x14ac:dyDescent="0.2">
      <c r="A562" s="4"/>
      <c r="I562" s="2"/>
    </row>
    <row r="563" spans="1:9" s="3" customFormat="1" x14ac:dyDescent="0.2">
      <c r="A563" s="4"/>
      <c r="I563" s="2"/>
    </row>
    <row r="564" spans="1:9" s="3" customFormat="1" x14ac:dyDescent="0.2">
      <c r="A564" s="4"/>
      <c r="I564" s="2"/>
    </row>
    <row r="565" spans="1:9" s="3" customFormat="1" x14ac:dyDescent="0.2">
      <c r="A565" s="4"/>
      <c r="I565" s="2"/>
    </row>
    <row r="566" spans="1:9" s="3" customFormat="1" x14ac:dyDescent="0.2">
      <c r="A566" s="4"/>
      <c r="I566" s="2"/>
    </row>
    <row r="567" spans="1:9" s="3" customFormat="1" x14ac:dyDescent="0.2">
      <c r="A567" s="4"/>
      <c r="I567" s="2"/>
    </row>
    <row r="568" spans="1:9" s="3" customFormat="1" x14ac:dyDescent="0.2">
      <c r="A568" s="4"/>
      <c r="I568" s="2"/>
    </row>
    <row r="569" spans="1:9" s="3" customFormat="1" x14ac:dyDescent="0.2">
      <c r="A569" s="4"/>
      <c r="I569" s="2"/>
    </row>
    <row r="570" spans="1:9" s="3" customFormat="1" x14ac:dyDescent="0.2">
      <c r="A570" s="4"/>
      <c r="I570" s="2"/>
    </row>
    <row r="571" spans="1:9" s="3" customFormat="1" x14ac:dyDescent="0.2">
      <c r="A571" s="4"/>
      <c r="I571" s="2"/>
    </row>
    <row r="572" spans="1:9" s="3" customFormat="1" x14ac:dyDescent="0.2">
      <c r="A572" s="4"/>
      <c r="I572" s="2"/>
    </row>
    <row r="573" spans="1:9" s="3" customFormat="1" x14ac:dyDescent="0.2">
      <c r="A573" s="4"/>
      <c r="I573" s="2"/>
    </row>
    <row r="574" spans="1:9" s="3" customFormat="1" x14ac:dyDescent="0.2">
      <c r="A574" s="4"/>
      <c r="I574" s="2"/>
    </row>
    <row r="575" spans="1:9" s="3" customFormat="1" x14ac:dyDescent="0.2">
      <c r="A575" s="4"/>
      <c r="I575" s="2"/>
    </row>
    <row r="576" spans="1:9" s="3" customFormat="1" x14ac:dyDescent="0.2">
      <c r="A576" s="4"/>
      <c r="I576" s="2"/>
    </row>
    <row r="577" spans="1:9" s="3" customFormat="1" x14ac:dyDescent="0.2">
      <c r="A577" s="4"/>
      <c r="I577" s="2"/>
    </row>
    <row r="578" spans="1:9" s="3" customFormat="1" x14ac:dyDescent="0.2">
      <c r="A578" s="4"/>
      <c r="I578" s="2"/>
    </row>
    <row r="579" spans="1:9" s="3" customFormat="1" x14ac:dyDescent="0.2">
      <c r="A579" s="4"/>
      <c r="I579" s="2"/>
    </row>
    <row r="580" spans="1:9" s="3" customFormat="1" x14ac:dyDescent="0.2">
      <c r="A580" s="4"/>
      <c r="I580" s="2"/>
    </row>
    <row r="581" spans="1:9" s="3" customFormat="1" x14ac:dyDescent="0.2">
      <c r="A581" s="4"/>
      <c r="I581" s="2"/>
    </row>
    <row r="582" spans="1:9" s="3" customFormat="1" x14ac:dyDescent="0.2">
      <c r="A582" s="4"/>
      <c r="I582" s="2"/>
    </row>
    <row r="583" spans="1:9" s="3" customFormat="1" x14ac:dyDescent="0.2">
      <c r="A583" s="4"/>
      <c r="I583" s="2"/>
    </row>
    <row r="584" spans="1:9" s="3" customFormat="1" x14ac:dyDescent="0.2">
      <c r="A584" s="4"/>
      <c r="I584" s="2"/>
    </row>
    <row r="585" spans="1:9" s="3" customFormat="1" x14ac:dyDescent="0.2">
      <c r="A585" s="4"/>
      <c r="I585" s="2"/>
    </row>
    <row r="586" spans="1:9" s="3" customFormat="1" x14ac:dyDescent="0.2">
      <c r="A586" s="4"/>
      <c r="I586" s="2"/>
    </row>
    <row r="587" spans="1:9" s="3" customFormat="1" x14ac:dyDescent="0.2">
      <c r="A587" s="4"/>
      <c r="I587" s="2"/>
    </row>
    <row r="588" spans="1:9" s="3" customFormat="1" x14ac:dyDescent="0.2">
      <c r="A588" s="4"/>
      <c r="I588" s="2"/>
    </row>
    <row r="589" spans="1:9" s="3" customFormat="1" x14ac:dyDescent="0.2">
      <c r="A589" s="4"/>
      <c r="I589" s="2"/>
    </row>
    <row r="590" spans="1:9" s="3" customFormat="1" x14ac:dyDescent="0.2">
      <c r="A590" s="4"/>
      <c r="I590" s="2"/>
    </row>
    <row r="591" spans="1:9" s="3" customFormat="1" x14ac:dyDescent="0.2">
      <c r="A591" s="4"/>
      <c r="I591" s="2"/>
    </row>
    <row r="592" spans="1:9" s="3" customFormat="1" x14ac:dyDescent="0.2">
      <c r="A592" s="4"/>
      <c r="I592" s="2"/>
    </row>
    <row r="593" spans="1:9" s="3" customFormat="1" x14ac:dyDescent="0.2">
      <c r="A593" s="4"/>
      <c r="I593" s="2"/>
    </row>
    <row r="594" spans="1:9" s="3" customFormat="1" x14ac:dyDescent="0.2">
      <c r="A594" s="4"/>
      <c r="I594" s="2"/>
    </row>
    <row r="595" spans="1:9" s="3" customFormat="1" x14ac:dyDescent="0.2">
      <c r="A595" s="4"/>
      <c r="I595" s="2"/>
    </row>
    <row r="596" spans="1:9" s="3" customFormat="1" x14ac:dyDescent="0.2">
      <c r="A596" s="4"/>
      <c r="I596" s="2"/>
    </row>
    <row r="597" spans="1:9" s="3" customFormat="1" x14ac:dyDescent="0.2">
      <c r="A597" s="4"/>
      <c r="I597" s="2"/>
    </row>
    <row r="598" spans="1:9" s="3" customFormat="1" x14ac:dyDescent="0.2">
      <c r="A598" s="4"/>
      <c r="I598" s="2"/>
    </row>
    <row r="599" spans="1:9" s="3" customFormat="1" x14ac:dyDescent="0.2">
      <c r="A599" s="4"/>
      <c r="I599" s="2"/>
    </row>
    <row r="600" spans="1:9" s="3" customFormat="1" x14ac:dyDescent="0.2">
      <c r="A600" s="4"/>
      <c r="I600" s="2"/>
    </row>
    <row r="601" spans="1:9" s="3" customFormat="1" x14ac:dyDescent="0.2">
      <c r="A601" s="4"/>
      <c r="I601" s="2"/>
    </row>
    <row r="602" spans="1:9" s="3" customFormat="1" x14ac:dyDescent="0.2">
      <c r="A602" s="4"/>
      <c r="I602" s="2"/>
    </row>
    <row r="603" spans="1:9" s="3" customFormat="1" x14ac:dyDescent="0.2">
      <c r="A603" s="4"/>
      <c r="I603" s="2"/>
    </row>
    <row r="604" spans="1:9" s="3" customFormat="1" x14ac:dyDescent="0.2">
      <c r="A604" s="4"/>
      <c r="I604" s="2"/>
    </row>
    <row r="605" spans="1:9" s="3" customFormat="1" x14ac:dyDescent="0.2">
      <c r="A605" s="4"/>
      <c r="I605" s="2"/>
    </row>
    <row r="606" spans="1:9" s="3" customFormat="1" x14ac:dyDescent="0.2">
      <c r="A606" s="4"/>
      <c r="I606" s="2"/>
    </row>
    <row r="607" spans="1:9" s="3" customFormat="1" x14ac:dyDescent="0.2">
      <c r="A607" s="4"/>
      <c r="I607" s="2"/>
    </row>
    <row r="608" spans="1:9" s="3" customFormat="1" x14ac:dyDescent="0.2">
      <c r="A608" s="4"/>
      <c r="I608" s="2"/>
    </row>
    <row r="609" spans="1:9" s="3" customFormat="1" x14ac:dyDescent="0.2">
      <c r="A609" s="4"/>
      <c r="I609" s="2"/>
    </row>
    <row r="610" spans="1:9" s="3" customFormat="1" x14ac:dyDescent="0.2">
      <c r="A610" s="4"/>
      <c r="I610" s="2"/>
    </row>
    <row r="611" spans="1:9" s="3" customFormat="1" x14ac:dyDescent="0.2">
      <c r="A611" s="4"/>
      <c r="I611" s="2"/>
    </row>
    <row r="612" spans="1:9" s="3" customFormat="1" x14ac:dyDescent="0.2">
      <c r="A612" s="4"/>
      <c r="I612" s="2"/>
    </row>
    <row r="613" spans="1:9" s="3" customFormat="1" x14ac:dyDescent="0.2">
      <c r="A613" s="4"/>
      <c r="I613" s="2"/>
    </row>
    <row r="614" spans="1:9" s="3" customFormat="1" x14ac:dyDescent="0.2">
      <c r="A614" s="4"/>
      <c r="I614" s="2"/>
    </row>
    <row r="615" spans="1:9" s="3" customFormat="1" x14ac:dyDescent="0.2">
      <c r="A615" s="4"/>
      <c r="I615" s="2"/>
    </row>
    <row r="616" spans="1:9" s="3" customFormat="1" x14ac:dyDescent="0.2">
      <c r="A616" s="4"/>
      <c r="I616" s="2"/>
    </row>
    <row r="617" spans="1:9" s="3" customFormat="1" x14ac:dyDescent="0.2">
      <c r="A617" s="4"/>
      <c r="I617" s="2"/>
    </row>
    <row r="618" spans="1:9" s="3" customFormat="1" x14ac:dyDescent="0.2">
      <c r="A618" s="4"/>
      <c r="I618" s="2"/>
    </row>
    <row r="619" spans="1:9" s="3" customFormat="1" x14ac:dyDescent="0.2">
      <c r="A619" s="4"/>
      <c r="I619" s="2"/>
    </row>
    <row r="620" spans="1:9" s="3" customFormat="1" x14ac:dyDescent="0.2">
      <c r="A620" s="4"/>
      <c r="I620" s="2"/>
    </row>
    <row r="621" spans="1:9" s="3" customFormat="1" x14ac:dyDescent="0.2">
      <c r="A621" s="4"/>
      <c r="I621" s="2"/>
    </row>
    <row r="622" spans="1:9" s="3" customFormat="1" x14ac:dyDescent="0.2">
      <c r="A622" s="4"/>
      <c r="I622" s="2"/>
    </row>
    <row r="623" spans="1:9" s="3" customFormat="1" x14ac:dyDescent="0.2">
      <c r="A623" s="4"/>
      <c r="I623" s="2"/>
    </row>
    <row r="624" spans="1:9" s="3" customFormat="1" x14ac:dyDescent="0.2">
      <c r="A624" s="4"/>
      <c r="I624" s="2"/>
    </row>
    <row r="625" spans="1:9" s="3" customFormat="1" x14ac:dyDescent="0.2">
      <c r="A625" s="4"/>
      <c r="I625" s="2"/>
    </row>
    <row r="626" spans="1:9" s="3" customFormat="1" x14ac:dyDescent="0.2">
      <c r="A626" s="4"/>
      <c r="I626" s="2"/>
    </row>
    <row r="627" spans="1:9" s="3" customFormat="1" x14ac:dyDescent="0.2">
      <c r="A627" s="4"/>
      <c r="I627" s="2"/>
    </row>
    <row r="628" spans="1:9" s="3" customFormat="1" x14ac:dyDescent="0.2">
      <c r="A628" s="4"/>
      <c r="I628" s="2"/>
    </row>
    <row r="629" spans="1:9" s="3" customFormat="1" x14ac:dyDescent="0.2">
      <c r="A629" s="4"/>
      <c r="I629" s="2"/>
    </row>
    <row r="630" spans="1:9" s="3" customFormat="1" x14ac:dyDescent="0.2">
      <c r="A630" s="4"/>
      <c r="I630" s="2"/>
    </row>
    <row r="631" spans="1:9" s="3" customFormat="1" x14ac:dyDescent="0.2">
      <c r="A631" s="4"/>
      <c r="I631" s="2"/>
    </row>
    <row r="632" spans="1:9" s="3" customFormat="1" x14ac:dyDescent="0.2">
      <c r="A632" s="4"/>
      <c r="I632" s="2"/>
    </row>
    <row r="633" spans="1:9" s="3" customFormat="1" x14ac:dyDescent="0.2">
      <c r="A633" s="4"/>
      <c r="I633" s="2"/>
    </row>
    <row r="634" spans="1:9" s="3" customFormat="1" x14ac:dyDescent="0.2">
      <c r="A634" s="4"/>
      <c r="I634" s="2"/>
    </row>
    <row r="635" spans="1:9" s="3" customFormat="1" x14ac:dyDescent="0.2">
      <c r="A635" s="4"/>
      <c r="I635" s="2"/>
    </row>
    <row r="636" spans="1:9" s="3" customFormat="1" x14ac:dyDescent="0.2">
      <c r="A636" s="4"/>
      <c r="I636" s="2"/>
    </row>
    <row r="637" spans="1:9" s="3" customFormat="1" x14ac:dyDescent="0.2">
      <c r="A637" s="4"/>
      <c r="I637" s="2"/>
    </row>
    <row r="638" spans="1:9" s="3" customFormat="1" x14ac:dyDescent="0.2">
      <c r="A638" s="4"/>
      <c r="I638" s="2"/>
    </row>
    <row r="639" spans="1:9" s="3" customFormat="1" x14ac:dyDescent="0.2">
      <c r="A639" s="4"/>
      <c r="I639" s="2"/>
    </row>
    <row r="640" spans="1:9" s="3" customFormat="1" x14ac:dyDescent="0.2">
      <c r="A640" s="4"/>
      <c r="I640" s="2"/>
    </row>
    <row r="641" spans="1:9" s="3" customFormat="1" x14ac:dyDescent="0.2">
      <c r="A641" s="4"/>
      <c r="I641" s="2"/>
    </row>
    <row r="642" spans="1:9" s="3" customFormat="1" x14ac:dyDescent="0.2">
      <c r="A642" s="4"/>
      <c r="I642" s="2"/>
    </row>
    <row r="643" spans="1:9" s="3" customFormat="1" x14ac:dyDescent="0.2">
      <c r="A643" s="4"/>
      <c r="I643" s="2"/>
    </row>
    <row r="644" spans="1:9" s="3" customFormat="1" x14ac:dyDescent="0.2">
      <c r="A644" s="4"/>
      <c r="I644" s="2"/>
    </row>
    <row r="645" spans="1:9" s="3" customFormat="1" x14ac:dyDescent="0.2">
      <c r="A645" s="4"/>
      <c r="I645" s="2"/>
    </row>
    <row r="646" spans="1:9" s="3" customFormat="1" x14ac:dyDescent="0.2">
      <c r="A646" s="4"/>
      <c r="I646" s="2"/>
    </row>
    <row r="647" spans="1:9" s="3" customFormat="1" x14ac:dyDescent="0.2">
      <c r="A647" s="4"/>
      <c r="I647" s="2"/>
    </row>
    <row r="648" spans="1:9" s="3" customFormat="1" x14ac:dyDescent="0.2">
      <c r="A648" s="4"/>
      <c r="I648" s="2"/>
    </row>
    <row r="649" spans="1:9" s="3" customFormat="1" x14ac:dyDescent="0.2">
      <c r="A649" s="4"/>
      <c r="I649" s="2"/>
    </row>
    <row r="650" spans="1:9" s="3" customFormat="1" x14ac:dyDescent="0.2">
      <c r="A650" s="4"/>
      <c r="I650" s="2"/>
    </row>
    <row r="651" spans="1:9" s="3" customFormat="1" x14ac:dyDescent="0.2">
      <c r="A651" s="4"/>
      <c r="I651" s="2"/>
    </row>
    <row r="652" spans="1:9" s="3" customFormat="1" x14ac:dyDescent="0.2">
      <c r="A652" s="4"/>
      <c r="I652" s="2"/>
    </row>
    <row r="653" spans="1:9" s="3" customFormat="1" x14ac:dyDescent="0.2">
      <c r="A653" s="4"/>
      <c r="I653" s="2"/>
    </row>
    <row r="654" spans="1:9" s="3" customFormat="1" x14ac:dyDescent="0.2">
      <c r="A654" s="4"/>
      <c r="I654" s="2"/>
    </row>
    <row r="655" spans="1:9" s="3" customFormat="1" x14ac:dyDescent="0.2">
      <c r="A655" s="4"/>
      <c r="I655" s="2"/>
    </row>
    <row r="656" spans="1:9" s="3" customFormat="1" x14ac:dyDescent="0.2">
      <c r="A656" s="4"/>
      <c r="I656" s="2"/>
    </row>
    <row r="657" spans="1:9" s="3" customFormat="1" x14ac:dyDescent="0.2">
      <c r="A657" s="4"/>
      <c r="I657" s="2"/>
    </row>
    <row r="658" spans="1:9" s="3" customFormat="1" x14ac:dyDescent="0.2">
      <c r="A658" s="4"/>
      <c r="I658" s="2"/>
    </row>
    <row r="659" spans="1:9" s="3" customFormat="1" x14ac:dyDescent="0.2">
      <c r="A659" s="4"/>
      <c r="I659" s="2"/>
    </row>
    <row r="660" spans="1:9" s="3" customFormat="1" x14ac:dyDescent="0.2">
      <c r="A660" s="4"/>
      <c r="I660" s="2"/>
    </row>
    <row r="661" spans="1:9" s="3" customFormat="1" x14ac:dyDescent="0.2">
      <c r="A661" s="4"/>
      <c r="I661" s="2"/>
    </row>
    <row r="662" spans="1:9" s="3" customFormat="1" x14ac:dyDescent="0.2">
      <c r="A662" s="4"/>
      <c r="I662" s="2"/>
    </row>
    <row r="663" spans="1:9" s="3" customFormat="1" x14ac:dyDescent="0.2">
      <c r="A663" s="4"/>
      <c r="I663" s="2"/>
    </row>
    <row r="664" spans="1:9" s="3" customFormat="1" x14ac:dyDescent="0.2">
      <c r="A664" s="4"/>
      <c r="I664" s="2"/>
    </row>
    <row r="665" spans="1:9" s="3" customFormat="1" x14ac:dyDescent="0.2">
      <c r="A665" s="4"/>
      <c r="I665" s="2"/>
    </row>
    <row r="666" spans="1:9" s="3" customFormat="1" x14ac:dyDescent="0.2">
      <c r="A666" s="4"/>
      <c r="I666" s="2"/>
    </row>
    <row r="667" spans="1:9" s="3" customFormat="1" x14ac:dyDescent="0.2">
      <c r="A667" s="4"/>
      <c r="I667" s="2"/>
    </row>
    <row r="668" spans="1:9" s="3" customFormat="1" x14ac:dyDescent="0.2">
      <c r="A668" s="4"/>
      <c r="I668" s="2"/>
    </row>
    <row r="669" spans="1:9" s="3" customFormat="1" x14ac:dyDescent="0.2">
      <c r="A669" s="4"/>
      <c r="I669" s="2"/>
    </row>
    <row r="670" spans="1:9" s="3" customFormat="1" x14ac:dyDescent="0.2">
      <c r="A670" s="4"/>
      <c r="I670" s="2"/>
    </row>
    <row r="671" spans="1:9" s="3" customFormat="1" x14ac:dyDescent="0.2">
      <c r="A671" s="4"/>
      <c r="I671" s="2"/>
    </row>
    <row r="672" spans="1:9" s="3" customFormat="1" x14ac:dyDescent="0.2">
      <c r="A672" s="4"/>
      <c r="I672" s="2"/>
    </row>
    <row r="673" spans="1:9" s="3" customFormat="1" x14ac:dyDescent="0.2">
      <c r="A673" s="4"/>
      <c r="I673" s="2"/>
    </row>
    <row r="674" spans="1:9" s="3" customFormat="1" x14ac:dyDescent="0.2">
      <c r="A674" s="4"/>
      <c r="I674" s="2"/>
    </row>
    <row r="675" spans="1:9" s="3" customFormat="1" x14ac:dyDescent="0.2">
      <c r="A675" s="4"/>
      <c r="I675" s="2"/>
    </row>
    <row r="676" spans="1:9" s="3" customFormat="1" x14ac:dyDescent="0.2">
      <c r="A676" s="4"/>
      <c r="I676" s="2"/>
    </row>
    <row r="677" spans="1:9" s="3" customFormat="1" x14ac:dyDescent="0.2">
      <c r="A677" s="4"/>
      <c r="I677" s="2"/>
    </row>
    <row r="678" spans="1:9" s="3" customFormat="1" x14ac:dyDescent="0.2">
      <c r="A678" s="4"/>
      <c r="I678" s="2"/>
    </row>
    <row r="679" spans="1:9" s="3" customFormat="1" x14ac:dyDescent="0.2">
      <c r="A679" s="4"/>
      <c r="I679" s="2"/>
    </row>
    <row r="680" spans="1:9" s="3" customFormat="1" x14ac:dyDescent="0.2">
      <c r="A680" s="4"/>
      <c r="I680" s="2"/>
    </row>
    <row r="681" spans="1:9" s="3" customFormat="1" x14ac:dyDescent="0.2">
      <c r="A681" s="4"/>
      <c r="I681" s="2"/>
    </row>
    <row r="682" spans="1:9" s="3" customFormat="1" x14ac:dyDescent="0.2">
      <c r="A682" s="4"/>
      <c r="I682" s="2"/>
    </row>
    <row r="683" spans="1:9" s="3" customFormat="1" x14ac:dyDescent="0.2">
      <c r="A683" s="4"/>
      <c r="I683" s="2"/>
    </row>
    <row r="684" spans="1:9" s="3" customFormat="1" x14ac:dyDescent="0.2">
      <c r="A684" s="4"/>
      <c r="I684" s="2"/>
    </row>
    <row r="685" spans="1:9" s="3" customFormat="1" x14ac:dyDescent="0.2">
      <c r="A685" s="4"/>
      <c r="I685" s="2"/>
    </row>
    <row r="686" spans="1:9" s="3" customFormat="1" x14ac:dyDescent="0.2">
      <c r="A686" s="4"/>
      <c r="I686" s="2"/>
    </row>
    <row r="687" spans="1:9" s="3" customFormat="1" x14ac:dyDescent="0.2">
      <c r="A687" s="4"/>
      <c r="I687" s="2"/>
    </row>
    <row r="688" spans="1:9" s="3" customFormat="1" x14ac:dyDescent="0.2">
      <c r="A688" s="4"/>
      <c r="I688" s="2"/>
    </row>
    <row r="689" spans="1:9" s="3" customFormat="1" x14ac:dyDescent="0.2">
      <c r="A689" s="4"/>
      <c r="I689" s="2"/>
    </row>
    <row r="690" spans="1:9" s="3" customFormat="1" x14ac:dyDescent="0.2">
      <c r="A690" s="4"/>
      <c r="I690" s="2"/>
    </row>
    <row r="691" spans="1:9" s="3" customFormat="1" x14ac:dyDescent="0.2">
      <c r="A691" s="4"/>
      <c r="I691" s="2"/>
    </row>
    <row r="692" spans="1:9" s="3" customFormat="1" x14ac:dyDescent="0.2">
      <c r="A692" s="4"/>
      <c r="I692" s="2"/>
    </row>
    <row r="693" spans="1:9" s="3" customFormat="1" x14ac:dyDescent="0.2">
      <c r="A693" s="4"/>
      <c r="I693" s="2"/>
    </row>
    <row r="694" spans="1:9" s="3" customFormat="1" x14ac:dyDescent="0.2">
      <c r="A694" s="4"/>
      <c r="I694" s="2"/>
    </row>
    <row r="695" spans="1:9" s="3" customFormat="1" x14ac:dyDescent="0.2">
      <c r="A695" s="4"/>
      <c r="I695" s="2"/>
    </row>
    <row r="696" spans="1:9" s="3" customFormat="1" x14ac:dyDescent="0.2">
      <c r="A696" s="4"/>
      <c r="I696" s="2"/>
    </row>
    <row r="697" spans="1:9" s="3" customFormat="1" x14ac:dyDescent="0.2">
      <c r="A697" s="4"/>
      <c r="I697" s="2"/>
    </row>
    <row r="698" spans="1:9" s="3" customFormat="1" x14ac:dyDescent="0.2">
      <c r="A698" s="4"/>
      <c r="I698" s="2"/>
    </row>
    <row r="699" spans="1:9" s="3" customFormat="1" x14ac:dyDescent="0.2">
      <c r="A699" s="4"/>
      <c r="I699" s="2"/>
    </row>
    <row r="700" spans="1:9" s="3" customFormat="1" x14ac:dyDescent="0.2">
      <c r="A700" s="4"/>
      <c r="I700" s="2"/>
    </row>
    <row r="701" spans="1:9" s="3" customFormat="1" x14ac:dyDescent="0.2">
      <c r="A701" s="4"/>
      <c r="I701" s="2"/>
    </row>
    <row r="702" spans="1:9" s="3" customFormat="1" x14ac:dyDescent="0.2">
      <c r="A702" s="4"/>
      <c r="I702" s="2"/>
    </row>
    <row r="703" spans="1:9" s="3" customFormat="1" x14ac:dyDescent="0.2">
      <c r="A703" s="4"/>
      <c r="I703" s="2"/>
    </row>
    <row r="704" spans="1:9" s="3" customFormat="1" x14ac:dyDescent="0.2">
      <c r="A704" s="4"/>
      <c r="I704" s="2"/>
    </row>
    <row r="705" spans="1:9" s="3" customFormat="1" x14ac:dyDescent="0.2">
      <c r="A705" s="4"/>
      <c r="I705" s="2"/>
    </row>
    <row r="706" spans="1:9" s="3" customFormat="1" x14ac:dyDescent="0.2">
      <c r="A706" s="4"/>
      <c r="I706" s="2"/>
    </row>
    <row r="707" spans="1:9" s="3" customFormat="1" x14ac:dyDescent="0.2">
      <c r="A707" s="4"/>
      <c r="I707" s="2"/>
    </row>
    <row r="708" spans="1:9" s="3" customFormat="1" x14ac:dyDescent="0.2">
      <c r="A708" s="4"/>
      <c r="I708" s="2"/>
    </row>
    <row r="709" spans="1:9" s="3" customFormat="1" x14ac:dyDescent="0.2">
      <c r="A709" s="4"/>
      <c r="I709" s="2"/>
    </row>
    <row r="710" spans="1:9" s="3" customFormat="1" x14ac:dyDescent="0.2">
      <c r="A710" s="4"/>
      <c r="I710" s="2"/>
    </row>
    <row r="711" spans="1:9" s="3" customFormat="1" x14ac:dyDescent="0.2">
      <c r="A711" s="4"/>
      <c r="I711" s="2"/>
    </row>
    <row r="712" spans="1:9" s="3" customFormat="1" x14ac:dyDescent="0.2">
      <c r="A712" s="4"/>
      <c r="I712" s="2"/>
    </row>
    <row r="713" spans="1:9" s="3" customFormat="1" x14ac:dyDescent="0.2">
      <c r="A713" s="4"/>
      <c r="I713" s="2"/>
    </row>
    <row r="714" spans="1:9" s="3" customFormat="1" x14ac:dyDescent="0.2">
      <c r="A714" s="4"/>
      <c r="I714" s="2"/>
    </row>
    <row r="715" spans="1:9" s="3" customFormat="1" x14ac:dyDescent="0.2">
      <c r="A715" s="4"/>
      <c r="I715" s="2"/>
    </row>
    <row r="716" spans="1:9" s="3" customFormat="1" x14ac:dyDescent="0.2">
      <c r="A716" s="4"/>
      <c r="I716" s="2"/>
    </row>
    <row r="717" spans="1:9" s="3" customFormat="1" x14ac:dyDescent="0.2">
      <c r="A717" s="4"/>
      <c r="I717" s="2"/>
    </row>
    <row r="718" spans="1:9" s="3" customFormat="1" x14ac:dyDescent="0.2">
      <c r="A718" s="4"/>
      <c r="I718" s="2"/>
    </row>
    <row r="719" spans="1:9" s="3" customFormat="1" x14ac:dyDescent="0.2">
      <c r="A719" s="4"/>
      <c r="I719" s="2"/>
    </row>
    <row r="720" spans="1:9" s="3" customFormat="1" x14ac:dyDescent="0.2">
      <c r="A720" s="4"/>
      <c r="I720" s="2"/>
    </row>
    <row r="721" spans="1:9" s="3" customFormat="1" x14ac:dyDescent="0.2">
      <c r="A721" s="4"/>
      <c r="I721" s="2"/>
    </row>
    <row r="722" spans="1:9" s="3" customFormat="1" x14ac:dyDescent="0.2">
      <c r="A722" s="4"/>
      <c r="I722" s="2"/>
    </row>
    <row r="723" spans="1:9" s="3" customFormat="1" x14ac:dyDescent="0.2">
      <c r="A723" s="4"/>
      <c r="I723" s="2"/>
    </row>
    <row r="724" spans="1:9" s="3" customFormat="1" x14ac:dyDescent="0.2">
      <c r="A724" s="4"/>
      <c r="I724" s="2"/>
    </row>
    <row r="725" spans="1:9" s="3" customFormat="1" x14ac:dyDescent="0.2">
      <c r="A725" s="4"/>
      <c r="I725" s="2"/>
    </row>
    <row r="726" spans="1:9" s="3" customFormat="1" x14ac:dyDescent="0.2">
      <c r="A726" s="4"/>
      <c r="I726" s="2"/>
    </row>
    <row r="727" spans="1:9" s="3" customFormat="1" x14ac:dyDescent="0.2">
      <c r="A727" s="4"/>
      <c r="I727" s="2"/>
    </row>
    <row r="728" spans="1:9" s="3" customFormat="1" x14ac:dyDescent="0.2">
      <c r="A728" s="4"/>
      <c r="I728" s="2"/>
    </row>
    <row r="729" spans="1:9" s="3" customFormat="1" x14ac:dyDescent="0.2">
      <c r="A729" s="4"/>
      <c r="I729" s="2"/>
    </row>
    <row r="730" spans="1:9" s="3" customFormat="1" x14ac:dyDescent="0.2">
      <c r="A730" s="4"/>
      <c r="I730" s="2"/>
    </row>
    <row r="731" spans="1:9" s="3" customFormat="1" x14ac:dyDescent="0.2">
      <c r="A731" s="4"/>
      <c r="I731" s="2"/>
    </row>
    <row r="732" spans="1:9" s="3" customFormat="1" x14ac:dyDescent="0.2">
      <c r="A732" s="4"/>
      <c r="I732" s="2"/>
    </row>
    <row r="733" spans="1:9" s="3" customFormat="1" x14ac:dyDescent="0.2">
      <c r="A733" s="4"/>
      <c r="I733" s="2"/>
    </row>
    <row r="734" spans="1:9" s="3" customFormat="1" x14ac:dyDescent="0.2">
      <c r="A734" s="4"/>
      <c r="I734" s="2"/>
    </row>
    <row r="735" spans="1:9" s="3" customFormat="1" x14ac:dyDescent="0.2">
      <c r="A735" s="4"/>
      <c r="I735" s="2"/>
    </row>
    <row r="736" spans="1:9" s="3" customFormat="1" x14ac:dyDescent="0.2">
      <c r="A736" s="4"/>
      <c r="I736" s="2"/>
    </row>
    <row r="737" spans="1:9" s="3" customFormat="1" x14ac:dyDescent="0.2">
      <c r="A737" s="4"/>
      <c r="I737" s="2"/>
    </row>
    <row r="738" spans="1:9" s="3" customFormat="1" x14ac:dyDescent="0.2">
      <c r="A738" s="4"/>
      <c r="I738" s="2"/>
    </row>
    <row r="739" spans="1:9" s="3" customFormat="1" x14ac:dyDescent="0.2">
      <c r="A739" s="4"/>
      <c r="I739" s="2"/>
    </row>
    <row r="740" spans="1:9" s="3" customFormat="1" x14ac:dyDescent="0.2">
      <c r="A740" s="4"/>
      <c r="I740" s="2"/>
    </row>
    <row r="741" spans="1:9" s="3" customFormat="1" x14ac:dyDescent="0.2">
      <c r="A741" s="4"/>
      <c r="I741" s="2"/>
    </row>
    <row r="742" spans="1:9" s="3" customFormat="1" x14ac:dyDescent="0.2">
      <c r="A742" s="4"/>
      <c r="I742" s="2"/>
    </row>
    <row r="743" spans="1:9" s="3" customFormat="1" x14ac:dyDescent="0.2">
      <c r="A743" s="4"/>
      <c r="I743" s="2"/>
    </row>
    <row r="744" spans="1:9" s="3" customFormat="1" x14ac:dyDescent="0.2">
      <c r="A744" s="4"/>
      <c r="I744" s="2"/>
    </row>
    <row r="745" spans="1:9" s="3" customFormat="1" x14ac:dyDescent="0.2">
      <c r="A745" s="4"/>
      <c r="I745" s="2"/>
    </row>
    <row r="746" spans="1:9" s="3" customFormat="1" x14ac:dyDescent="0.2">
      <c r="A746" s="4"/>
      <c r="I746" s="2"/>
    </row>
    <row r="747" spans="1:9" s="3" customFormat="1" x14ac:dyDescent="0.2">
      <c r="A747" s="4"/>
      <c r="I747" s="2"/>
    </row>
    <row r="748" spans="1:9" s="3" customFormat="1" x14ac:dyDescent="0.2">
      <c r="A748" s="4"/>
      <c r="I748" s="2"/>
    </row>
    <row r="749" spans="1:9" s="3" customFormat="1" x14ac:dyDescent="0.2">
      <c r="A749" s="4"/>
      <c r="I749" s="2"/>
    </row>
    <row r="750" spans="1:9" s="3" customFormat="1" x14ac:dyDescent="0.2">
      <c r="A750" s="4"/>
      <c r="I750" s="2"/>
    </row>
    <row r="751" spans="1:9" s="3" customFormat="1" x14ac:dyDescent="0.2">
      <c r="A751" s="4"/>
      <c r="I751" s="2"/>
    </row>
    <row r="752" spans="1:9" s="3" customFormat="1" x14ac:dyDescent="0.2">
      <c r="A752" s="4"/>
      <c r="I752" s="2"/>
    </row>
    <row r="753" spans="1:9" s="3" customFormat="1" x14ac:dyDescent="0.2">
      <c r="A753" s="4"/>
      <c r="I753" s="2"/>
    </row>
    <row r="754" spans="1:9" s="3" customFormat="1" x14ac:dyDescent="0.2">
      <c r="A754" s="4"/>
      <c r="I754" s="2"/>
    </row>
    <row r="755" spans="1:9" s="3" customFormat="1" x14ac:dyDescent="0.2">
      <c r="A755" s="4"/>
      <c r="I755" s="2"/>
    </row>
    <row r="756" spans="1:9" s="3" customFormat="1" x14ac:dyDescent="0.2">
      <c r="A756" s="4"/>
      <c r="I756" s="2"/>
    </row>
    <row r="757" spans="1:9" s="3" customFormat="1" x14ac:dyDescent="0.2">
      <c r="A757" s="4"/>
      <c r="I757" s="2"/>
    </row>
    <row r="758" spans="1:9" s="3" customFormat="1" x14ac:dyDescent="0.2">
      <c r="A758" s="4"/>
      <c r="I758" s="2"/>
    </row>
    <row r="759" spans="1:9" s="3" customFormat="1" x14ac:dyDescent="0.2">
      <c r="A759" s="4"/>
      <c r="I759" s="2"/>
    </row>
    <row r="760" spans="1:9" s="3" customFormat="1" x14ac:dyDescent="0.2">
      <c r="A760" s="4"/>
      <c r="I760" s="2"/>
    </row>
    <row r="761" spans="1:9" s="3" customFormat="1" x14ac:dyDescent="0.2">
      <c r="A761" s="4"/>
      <c r="I761" s="2"/>
    </row>
    <row r="762" spans="1:9" s="3" customFormat="1" x14ac:dyDescent="0.2">
      <c r="A762" s="4"/>
      <c r="I762" s="2"/>
    </row>
    <row r="763" spans="1:9" s="3" customFormat="1" x14ac:dyDescent="0.2">
      <c r="A763" s="4"/>
      <c r="I763" s="2"/>
    </row>
    <row r="764" spans="1:9" s="3" customFormat="1" x14ac:dyDescent="0.2">
      <c r="A764" s="4"/>
      <c r="I764" s="2"/>
    </row>
    <row r="765" spans="1:9" s="3" customFormat="1" x14ac:dyDescent="0.2">
      <c r="A765" s="4"/>
      <c r="I765" s="2"/>
    </row>
    <row r="766" spans="1:9" s="3" customFormat="1" x14ac:dyDescent="0.2">
      <c r="A766" s="4"/>
      <c r="I766" s="2"/>
    </row>
    <row r="767" spans="1:9" s="3" customFormat="1" x14ac:dyDescent="0.2">
      <c r="A767" s="4"/>
      <c r="I767" s="2"/>
    </row>
    <row r="768" spans="1:9" s="3" customFormat="1" x14ac:dyDescent="0.2">
      <c r="A768" s="4"/>
      <c r="I768" s="2"/>
    </row>
  </sheetData>
  <mergeCells count="39">
    <mergeCell ref="A38:C38"/>
    <mergeCell ref="A39:A40"/>
    <mergeCell ref="B39:C39"/>
    <mergeCell ref="B40:C40"/>
    <mergeCell ref="A35:C35"/>
    <mergeCell ref="A36:A37"/>
    <mergeCell ref="B36:C36"/>
    <mergeCell ref="B37:C37"/>
    <mergeCell ref="A26:B31"/>
    <mergeCell ref="A32:C32"/>
    <mergeCell ref="A33:A34"/>
    <mergeCell ref="B33:C33"/>
    <mergeCell ref="B34:C34"/>
    <mergeCell ref="A22:C22"/>
    <mergeCell ref="A23:C23"/>
    <mergeCell ref="A24:A25"/>
    <mergeCell ref="B24:C24"/>
    <mergeCell ref="B25:C25"/>
    <mergeCell ref="A18:C18"/>
    <mergeCell ref="A19:C19"/>
    <mergeCell ref="A20:A21"/>
    <mergeCell ref="B20:C20"/>
    <mergeCell ref="B21:C21"/>
    <mergeCell ref="A15:C15"/>
    <mergeCell ref="A16:A17"/>
    <mergeCell ref="B16:C16"/>
    <mergeCell ref="B17:C17"/>
    <mergeCell ref="A12:C12"/>
    <mergeCell ref="A13:A14"/>
    <mergeCell ref="B13:C13"/>
    <mergeCell ref="B14:C14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26 I31:I38">
    <cfRule type="cellIs" dxfId="29" priority="4" stopIfTrue="1" operator="lessThan">
      <formula>H12</formula>
    </cfRule>
  </conditionalFormatting>
  <conditionalFormatting sqref="I27:I28">
    <cfRule type="cellIs" dxfId="28" priority="3" stopIfTrue="1" operator="lessThan">
      <formula>H27</formula>
    </cfRule>
  </conditionalFormatting>
  <conditionalFormatting sqref="I29:I30">
    <cfRule type="cellIs" dxfId="27" priority="2" stopIfTrue="1" operator="lessThan">
      <formula>H29</formula>
    </cfRule>
  </conditionalFormatting>
  <conditionalFormatting sqref="I39:I40">
    <cfRule type="cellIs" dxfId="26" priority="1" stopIfTrue="1" operator="lessThan">
      <formula>H39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ООН</vt:lpstr>
      <vt:lpstr>ООН_экономика</vt:lpstr>
      <vt:lpstr>ООН_Природа</vt:lpstr>
      <vt:lpstr>ООН_граждане</vt:lpstr>
      <vt:lpstr>ООН_предпиниматели</vt:lpstr>
      <vt:lpstr>ООН_ЖКХ</vt:lpstr>
      <vt:lpstr>ООН_пром_безопасность</vt:lpstr>
      <vt:lpstr>ООН_исполнительное_производство</vt:lpstr>
      <vt:lpstr>ООН_БезопасностьДД</vt:lpstr>
      <vt:lpstr>ООН_гос.служба</vt:lpstr>
      <vt:lpstr>ООН_дольщики</vt:lpstr>
      <vt:lpstr>ООН_ценообразование</vt:lpstr>
      <vt:lpstr>ООН_ОПК</vt:lpstr>
      <vt:lpstr>ООН_Коррупция</vt:lpstr>
      <vt:lpstr>ООН_ФБ</vt:lpstr>
      <vt:lpstr>ООН_ЛПД</vt:lpstr>
      <vt:lpstr>НЛ</vt:lpstr>
      <vt:lpstr>ООН_права_граждан</vt:lpstr>
      <vt:lpstr>НЛ!Область_печати</vt:lpstr>
      <vt:lpstr>ООН!Область_печати</vt:lpstr>
      <vt:lpstr>ООН_БезопасностьДД!Область_печати</vt:lpstr>
      <vt:lpstr>ООН_гос.служба!Область_печати</vt:lpstr>
      <vt:lpstr>ООН_граждане!Область_печати</vt:lpstr>
      <vt:lpstr>ООН_дольщики!Область_печати</vt:lpstr>
      <vt:lpstr>ООН_ЖКХ!Область_печати</vt:lpstr>
      <vt:lpstr>ООН_исполнительное_производство!Область_печати</vt:lpstr>
      <vt:lpstr>ООН_Коррупция!Область_печати</vt:lpstr>
      <vt:lpstr>ООН_ЛПД!Область_печати</vt:lpstr>
      <vt:lpstr>ООН_ОПК!Область_печати</vt:lpstr>
      <vt:lpstr>ООН_права_граждан!Область_печати</vt:lpstr>
      <vt:lpstr>ООН_предпиниматели!Область_печати</vt:lpstr>
      <vt:lpstr>ООН_Природа!Область_печати</vt:lpstr>
      <vt:lpstr>ООН_пром_безопасность!Область_печати</vt:lpstr>
      <vt:lpstr>ООН_ФБ!Область_печати</vt:lpstr>
      <vt:lpstr>ООН_ценообразование!Область_печати</vt:lpstr>
      <vt:lpstr>ООН_экономика!Область_печати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Здесь был Вова Гришин</dc:creator>
  <cp:lastModifiedBy>Пользователь Windows</cp:lastModifiedBy>
  <cp:lastPrinted>2023-01-26T14:07:58Z</cp:lastPrinted>
  <dcterms:created xsi:type="dcterms:W3CDTF">2001-02-22T07:02:38Z</dcterms:created>
  <dcterms:modified xsi:type="dcterms:W3CDTF">2023-10-30T13:23:31Z</dcterms:modified>
</cp:coreProperties>
</file>