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180" windowWidth="28665" windowHeight="11535" tabRatio="800" activeTab="7"/>
  </bookViews>
  <sheets>
    <sheet name="СУ СК НСиД (2)" sheetId="62" r:id="rId1"/>
    <sheet name="МВ и УФСКН СО (2)" sheetId="64" r:id="rId2"/>
    <sheet name="СУ СК 1-ЕМ (2)" sheetId="63" r:id="rId3"/>
    <sheet name="МВД СО (2)" sheetId="65" r:id="rId4"/>
    <sheet name="УФСКН СО (2)" sheetId="66" r:id="rId5"/>
    <sheet name="МВ и УФСКН ОД (2)" sheetId="67" r:id="rId6"/>
    <sheet name="МВД ОД (2)" sheetId="68" r:id="rId7"/>
    <sheet name="УФСКН ОД (2)" sheetId="6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5">'МВ и УФСКН ОД (2)'!$A$1:$R$36</definedName>
    <definedName name="_xlnm.Print_Area" localSheetId="6">'МВД ОД (2)'!$A$1:$S$48</definedName>
    <definedName name="_xlnm.Print_Area" localSheetId="2">'СУ СК 1-ЕМ (2)'!$A$1:$S$49</definedName>
    <definedName name="_xlnm.Print_Area" localSheetId="7">'УФСКН ОД (2)'!$A$1:$S$48</definedName>
  </definedNames>
  <calcPr calcId="145621"/>
</workbook>
</file>

<file path=xl/calcChain.xml><?xml version="1.0" encoding="utf-8"?>
<calcChain xmlns="http://schemas.openxmlformats.org/spreadsheetml/2006/main">
  <c r="S2" i="69" l="1"/>
  <c r="R2" i="69"/>
  <c r="Q2" i="69"/>
  <c r="P2" i="69"/>
  <c r="O2" i="69"/>
  <c r="N2" i="69"/>
  <c r="M2" i="69"/>
  <c r="L2" i="69"/>
  <c r="K2" i="69"/>
  <c r="J2" i="69"/>
  <c r="I2" i="69"/>
  <c r="H2" i="69"/>
  <c r="G2" i="69"/>
  <c r="F2" i="69"/>
  <c r="E2" i="69"/>
  <c r="R3" i="67"/>
  <c r="Q3" i="67"/>
  <c r="P3" i="67"/>
  <c r="O3" i="67"/>
  <c r="N3" i="67"/>
  <c r="M3" i="67"/>
  <c r="L3" i="67"/>
  <c r="K3" i="67"/>
  <c r="J3" i="67"/>
  <c r="I3" i="67"/>
  <c r="H3" i="67"/>
  <c r="G3" i="67"/>
  <c r="F3" i="67"/>
  <c r="E3" i="67"/>
  <c r="D3" i="67"/>
  <c r="S2" i="66"/>
  <c r="R2" i="66"/>
  <c r="Q2" i="66"/>
  <c r="P2" i="66"/>
  <c r="O2" i="66"/>
  <c r="N2" i="66"/>
  <c r="M2" i="66"/>
  <c r="L2" i="66"/>
  <c r="K2" i="66"/>
  <c r="J2" i="66"/>
  <c r="I2" i="66"/>
  <c r="H2" i="66"/>
  <c r="G2" i="66"/>
  <c r="F2" i="66"/>
  <c r="E2" i="66"/>
  <c r="R3" i="64"/>
  <c r="Q3" i="64"/>
  <c r="P3" i="64"/>
  <c r="O3" i="64"/>
  <c r="N3" i="64"/>
  <c r="M3" i="64"/>
  <c r="L3" i="64"/>
  <c r="K3" i="64"/>
  <c r="J3" i="64"/>
  <c r="I3" i="64"/>
  <c r="H3" i="64"/>
  <c r="G3" i="64"/>
  <c r="F3" i="64"/>
  <c r="E3" i="64"/>
  <c r="D3" i="64"/>
  <c r="S3" i="63"/>
  <c r="R3" i="63"/>
  <c r="Q3" i="63"/>
  <c r="P3" i="63"/>
  <c r="O3" i="63"/>
  <c r="N3" i="63"/>
  <c r="M3" i="63"/>
  <c r="L3" i="63"/>
  <c r="K3" i="63"/>
  <c r="J3" i="63"/>
  <c r="I3" i="63"/>
  <c r="H3" i="63"/>
  <c r="G3" i="63"/>
  <c r="F3" i="63"/>
  <c r="E3" i="63"/>
  <c r="R3" i="62"/>
  <c r="Q3" i="62"/>
  <c r="P3" i="62"/>
  <c r="O3" i="62"/>
  <c r="N3" i="62"/>
  <c r="M3" i="62"/>
  <c r="L3" i="62"/>
  <c r="K3" i="62"/>
  <c r="J3" i="62"/>
  <c r="I3" i="62"/>
  <c r="H3" i="62"/>
  <c r="G3" i="62"/>
  <c r="F3" i="62"/>
  <c r="E3" i="62"/>
  <c r="D3" i="62"/>
</calcChain>
</file>

<file path=xl/sharedStrings.xml><?xml version="1.0" encoding="utf-8"?>
<sst xmlns="http://schemas.openxmlformats.org/spreadsheetml/2006/main" count="240" uniqueCount="73">
  <si>
    <t>Период</t>
  </si>
  <si>
    <t>Выявлено прокурором нарушений законов</t>
  </si>
  <si>
    <t>в том числе</t>
  </si>
  <si>
    <t>по УРД</t>
  </si>
  <si>
    <t xml:space="preserve">при производстве следствия </t>
  </si>
  <si>
    <t xml:space="preserve">Направлено требований в порядке п. 3 ч. 2 ст. 37 УПК РФ </t>
  </si>
  <si>
    <t>Удовлетворено  требований в порядке п. 3 ч. 2 ст. 37 УПК РФ</t>
  </si>
  <si>
    <t>Направлено материалов порядке п. 2 ч. 2 ст. 37 УПК РФ</t>
  </si>
  <si>
    <t xml:space="preserve">По ним возбуждено уголовных дел </t>
  </si>
  <si>
    <t>Внесено представлений</t>
  </si>
  <si>
    <t>Привлечено лиц к дисциплинарной ответственности по мерам прокурорского реагирования</t>
  </si>
  <si>
    <t>за нарушения в сфере УРД</t>
  </si>
  <si>
    <t>По направленным в суд делам привлечено к уголовной ответственности должн. лиц</t>
  </si>
  <si>
    <t>Количество выявленных и поставленных на учет по инициативе прокурора преступлений, ранее известных, но по разным причинам   не учтенных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</si>
  <si>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</si>
  <si>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</si>
  <si>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</si>
  <si>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предварительного расследования</t>
  </si>
  <si>
    <t>Остаток неоконченных дел на начало отчетного периода</t>
  </si>
  <si>
    <t>Принято к производству дел</t>
  </si>
  <si>
    <t xml:space="preserve">Всего окончено дел в отчетном периоде                                                (с повторными) </t>
  </si>
  <si>
    <t xml:space="preserve">Направлено дел прокурору (с повторными) </t>
  </si>
  <si>
    <t>Принято  решений</t>
  </si>
  <si>
    <t>направлено дел в суд</t>
  </si>
  <si>
    <t>с обвинительным заключением либо актом</t>
  </si>
  <si>
    <t>с постановлением о применении принудительных мер медицинского характера</t>
  </si>
  <si>
    <t>возвращено дел для пересоставления обвинительного заключения либо акта</t>
  </si>
  <si>
    <t>возвращено прокурором дел для производства дополнительного расследования</t>
  </si>
  <si>
    <t>Направлено руководителем следственного органа, прокурором дел в суд в порядке по ч. 1 ст. 427 УПК РФ</t>
  </si>
  <si>
    <t>Прекращено дел (с повторными)</t>
  </si>
  <si>
    <t>Приостановлено дел производством в отчетном периоде</t>
  </si>
  <si>
    <t xml:space="preserve">Расследовано дел в сроки свыше установленного УПК РФ </t>
  </si>
  <si>
    <t>в т.ч. из числа ранее приостановленных дел, возобновленных производством</t>
  </si>
  <si>
    <t>Остаток неоконченных дел на конец месяца</t>
  </si>
  <si>
    <t>Число лиц, в отношении которых производство прекращено за отсутствием события, состава преступления, а также уголовное преследование прекращено за  непричастностью</t>
  </si>
  <si>
    <t xml:space="preserve">из них </t>
  </si>
  <si>
    <t>содержалось под стражей</t>
  </si>
  <si>
    <t>Число оправданных и лиц, дела о  которых прекращены судом за отсутствием события или состава преступления, а также в связи с непричастностью</t>
  </si>
  <si>
    <t>Поступило от прокурора дел, возвращенных судом в порядке ст.237 УПК РФ</t>
  </si>
  <si>
    <t>при производстве следствия</t>
  </si>
  <si>
    <t>г.Нальчик</t>
  </si>
  <si>
    <t>г.Прохладный</t>
  </si>
  <si>
    <t>р-н Прохладный</t>
  </si>
  <si>
    <t>г.Баксан</t>
  </si>
  <si>
    <t>р-н Баксансанский</t>
  </si>
  <si>
    <t>р-н Зольский</t>
  </si>
  <si>
    <t>р-н Терский</t>
  </si>
  <si>
    <t>р-н Урванский</t>
  </si>
  <si>
    <t>р-н Лескенский</t>
  </si>
  <si>
    <t>р-н Эльбрусский</t>
  </si>
  <si>
    <t>р-н Майский</t>
  </si>
  <si>
    <t>р-н Чегемский</t>
  </si>
  <si>
    <t>р-н Черекский</t>
  </si>
  <si>
    <t>Аппарат</t>
  </si>
  <si>
    <t>Всего</t>
  </si>
  <si>
    <t xml:space="preserve">Всего окончено дел в отчетном периоде                           (с повторными) </t>
  </si>
  <si>
    <t xml:space="preserve">Всего окончено дел в отчетном периоде (с повторными) </t>
  </si>
  <si>
    <t xml:space="preserve">при производстве дознания </t>
  </si>
  <si>
    <t xml:space="preserve">Период </t>
  </si>
  <si>
    <t>Основные показатели работы следственных подразделений СУ СК РФ по КБР с разбивкой по городам и районам (по форме 1-ЕМ).</t>
  </si>
  <si>
    <t xml:space="preserve">Основные показатели надзорной работы за органами следствия МВД и УФСКН по КБР                                                                                   </t>
  </si>
  <si>
    <t>Основные показатели работы следственных подразделений  МВД  с разбивкой по городам и районам (по форме 1-ЕМ).</t>
  </si>
  <si>
    <t>Основные показатели работы следственных подразделений  УФСКН  с разбивкой по городам и районам (по форме 1-ЕМ).</t>
  </si>
  <si>
    <t>Основные показатели работы органов дознания МВД по КБР  с разбивкой по городам и районам (по форме 1-ЕМ)</t>
  </si>
  <si>
    <t>Основные показатели работы органов дознания УФСКН  с разбивкой по городам и районам (по форме 1-ЕМ)</t>
  </si>
  <si>
    <t>с разбивкой по городам и районам</t>
  </si>
  <si>
    <t xml:space="preserve">Основные показатели надзорной работы за следствием СУ СК РФ по КБР с разбивкой по городам и районам </t>
  </si>
  <si>
    <t>Отчитывающимся следственным органом вынесено постановлений о привлечении в качестве обвиняемого, применении меры пресечения в отношении подозреваемого</t>
  </si>
  <si>
    <t>обжаловано судебных решений</t>
  </si>
  <si>
    <t>в том числе удовлетворено</t>
  </si>
  <si>
    <t xml:space="preserve">  с разбивкой по городам и районам</t>
  </si>
  <si>
    <t xml:space="preserve">Основные показатели надзорной работы за органами дознания МВД и УФСКН (по форме ПМ) </t>
  </si>
  <si>
    <t>за январь-март 2014/2013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</si>
</sst>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 tint="4.9989318521683403E-2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9"/>
      <color theme="1" tint="4.9989318521683403E-2"/>
      <name val="Times New Roman"/>
      <family val="1"/>
      <charset val="204"/>
    </font>
    <font>
      <sz val="9"/>
      <color theme="1" tint="4.9989318521683403E-2"/>
      <name val="Times New Roman"/>
      <family val="1"/>
      <charset val="204"/>
    </font>
    <font>
      <sz val="12"/>
      <name val="Times New Roman"/>
      <family val="2"/>
      <charset val="204"/>
    </font>
    <font>
      <sz val="12"/>
      <color rgb="FFFF0000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4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0"/>
      <name val="Courier New"/>
      <family val="3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0"/>
      <name val="Times New Roman"/>
      <family val="2"/>
      <charset val="204"/>
    </font>
    <font>
      <sz val="12"/>
      <color rgb="FF3F3F76"/>
      <name val="Times New Roman"/>
      <family val="2"/>
      <charset val="204"/>
    </font>
    <font>
      <b/>
      <sz val="12"/>
      <color rgb="FF3F3F3F"/>
      <name val="Times New Roman"/>
      <family val="2"/>
      <charset val="204"/>
    </font>
    <font>
      <b/>
      <sz val="12"/>
      <color rgb="FFFA7D00"/>
      <name val="Times New Roman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b/>
      <sz val="12"/>
      <color theme="0"/>
      <name val="Times New Roman"/>
      <family val="2"/>
      <charset val="204"/>
    </font>
    <font>
      <sz val="12"/>
      <color rgb="FF9C6500"/>
      <name val="Times New Roman"/>
      <family val="2"/>
      <charset val="204"/>
    </font>
    <font>
      <sz val="11"/>
      <color theme="1"/>
      <name val="Calibri"/>
      <family val="2"/>
      <scheme val="minor"/>
    </font>
    <font>
      <sz val="12"/>
      <color rgb="FF9C0006"/>
      <name val="Times New Roman"/>
      <family val="2"/>
      <charset val="204"/>
    </font>
    <font>
      <i/>
      <sz val="12"/>
      <color rgb="FF7F7F7F"/>
      <name val="Times New Roman"/>
      <family val="2"/>
      <charset val="204"/>
    </font>
    <font>
      <sz val="12"/>
      <color rgb="FFFA7D00"/>
      <name val="Times New Roman"/>
      <family val="2"/>
      <charset val="204"/>
    </font>
    <font>
      <sz val="12"/>
      <color rgb="FF006100"/>
      <name val="Times New Roman"/>
      <family val="2"/>
      <charset val="204"/>
    </font>
  </fonts>
  <fills count="5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3">
    <xf numFmtId="0" fontId="0" fillId="0" borderId="0"/>
    <xf numFmtId="0" fontId="1" fillId="0" borderId="0"/>
    <xf numFmtId="0" fontId="19" fillId="0" borderId="0"/>
    <xf numFmtId="0" fontId="19" fillId="0" borderId="0"/>
    <xf numFmtId="0" fontId="18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3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16" borderId="0" applyNumberFormat="0" applyBorder="0" applyAlignment="0" applyProtection="0"/>
    <xf numFmtId="0" fontId="21" fillId="9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8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2" fillId="11" borderId="15" applyNumberFormat="0" applyAlignment="0" applyProtection="0"/>
    <xf numFmtId="0" fontId="23" fillId="21" borderId="16" applyNumberFormat="0" applyAlignment="0" applyProtection="0"/>
    <xf numFmtId="0" fontId="24" fillId="21" borderId="15" applyNumberFormat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0" applyNumberFormat="0" applyFill="0" applyAlignment="0" applyProtection="0"/>
    <xf numFmtId="0" fontId="29" fillId="22" borderId="2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18" fillId="24" borderId="22" applyNumberFormat="0" applyFont="0" applyAlignment="0" applyProtection="0"/>
    <xf numFmtId="0" fontId="34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5" borderId="0" applyNumberFormat="0" applyBorder="0" applyAlignment="0" applyProtection="0"/>
    <xf numFmtId="0" fontId="18" fillId="0" borderId="0"/>
    <xf numFmtId="0" fontId="1" fillId="0" borderId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0" fontId="38" fillId="0" borderId="0"/>
    <xf numFmtId="0" fontId="20" fillId="3" borderId="0" applyNumberFormat="0" applyBorder="0" applyAlignment="0" applyProtection="0"/>
    <xf numFmtId="0" fontId="37" fillId="3" borderId="0" applyNumberFormat="0" applyBorder="0" applyAlignment="0" applyProtection="0"/>
    <xf numFmtId="0" fontId="20" fillId="4" borderId="0" applyNumberFormat="0" applyBorder="0" applyAlignment="0" applyProtection="0"/>
    <xf numFmtId="0" fontId="37" fillId="4" borderId="0" applyNumberFormat="0" applyBorder="0" applyAlignment="0" applyProtection="0"/>
    <xf numFmtId="0" fontId="20" fillId="5" borderId="0" applyNumberFormat="0" applyBorder="0" applyAlignment="0" applyProtection="0"/>
    <xf numFmtId="0" fontId="37" fillId="5" borderId="0" applyNumberFormat="0" applyBorder="0" applyAlignment="0" applyProtection="0"/>
    <xf numFmtId="0" fontId="20" fillId="6" borderId="0" applyNumberFormat="0" applyBorder="0" applyAlignment="0" applyProtection="0"/>
    <xf numFmtId="0" fontId="37" fillId="6" borderId="0" applyNumberFormat="0" applyBorder="0" applyAlignment="0" applyProtection="0"/>
    <xf numFmtId="0" fontId="20" fillId="10" borderId="0" applyNumberFormat="0" applyBorder="0" applyAlignment="0" applyProtection="0"/>
    <xf numFmtId="0" fontId="37" fillId="10" borderId="0" applyNumberFormat="0" applyBorder="0" applyAlignment="0" applyProtection="0"/>
    <xf numFmtId="0" fontId="20" fillId="11" borderId="0" applyNumberFormat="0" applyBorder="0" applyAlignment="0" applyProtection="0"/>
    <xf numFmtId="0" fontId="37" fillId="11" borderId="0" applyNumberFormat="0" applyBorder="0" applyAlignment="0" applyProtection="0"/>
    <xf numFmtId="0" fontId="20" fillId="12" borderId="0" applyNumberFormat="0" applyBorder="0" applyAlignment="0" applyProtection="0"/>
    <xf numFmtId="0" fontId="37" fillId="12" borderId="0" applyNumberFormat="0" applyBorder="0" applyAlignment="0" applyProtection="0"/>
    <xf numFmtId="0" fontId="20" fillId="13" borderId="0" applyNumberFormat="0" applyBorder="0" applyAlignment="0" applyProtection="0"/>
    <xf numFmtId="0" fontId="37" fillId="13" borderId="0" applyNumberFormat="0" applyBorder="0" applyAlignment="0" applyProtection="0"/>
    <xf numFmtId="0" fontId="20" fillId="7" borderId="0" applyNumberFormat="0" applyBorder="0" applyAlignment="0" applyProtection="0"/>
    <xf numFmtId="0" fontId="37" fillId="7" borderId="0" applyNumberFormat="0" applyBorder="0" applyAlignment="0" applyProtection="0"/>
    <xf numFmtId="0" fontId="20" fillId="6" borderId="0" applyNumberFormat="0" applyBorder="0" applyAlignment="0" applyProtection="0"/>
    <xf numFmtId="0" fontId="37" fillId="6" borderId="0" applyNumberFormat="0" applyBorder="0" applyAlignment="0" applyProtection="0"/>
    <xf numFmtId="0" fontId="20" fillId="12" borderId="0" applyNumberFormat="0" applyBorder="0" applyAlignment="0" applyProtection="0"/>
    <xf numFmtId="0" fontId="37" fillId="12" borderId="0" applyNumberFormat="0" applyBorder="0" applyAlignment="0" applyProtection="0"/>
    <xf numFmtId="0" fontId="20" fillId="14" borderId="0" applyNumberFormat="0" applyBorder="0" applyAlignment="0" applyProtection="0"/>
    <xf numFmtId="0" fontId="37" fillId="14" borderId="0" applyNumberFormat="0" applyBorder="0" applyAlignment="0" applyProtection="0"/>
    <xf numFmtId="0" fontId="21" fillId="15" borderId="0" applyNumberFormat="0" applyBorder="0" applyAlignment="0" applyProtection="0"/>
    <xf numFmtId="0" fontId="39" fillId="15" borderId="0" applyNumberFormat="0" applyBorder="0" applyAlignment="0" applyProtection="0"/>
    <xf numFmtId="0" fontId="21" fillId="13" borderId="0" applyNumberFormat="0" applyBorder="0" applyAlignment="0" applyProtection="0"/>
    <xf numFmtId="0" fontId="39" fillId="13" borderId="0" applyNumberFormat="0" applyBorder="0" applyAlignment="0" applyProtection="0"/>
    <xf numFmtId="0" fontId="21" fillId="7" borderId="0" applyNumberFormat="0" applyBorder="0" applyAlignment="0" applyProtection="0"/>
    <xf numFmtId="0" fontId="39" fillId="7" borderId="0" applyNumberFormat="0" applyBorder="0" applyAlignment="0" applyProtection="0"/>
    <xf numFmtId="0" fontId="21" fillId="8" borderId="0" applyNumberFormat="0" applyBorder="0" applyAlignment="0" applyProtection="0"/>
    <xf numFmtId="0" fontId="39" fillId="8" borderId="0" applyNumberFormat="0" applyBorder="0" applyAlignment="0" applyProtection="0"/>
    <xf numFmtId="0" fontId="21" fillId="16" borderId="0" applyNumberFormat="0" applyBorder="0" applyAlignment="0" applyProtection="0"/>
    <xf numFmtId="0" fontId="39" fillId="16" borderId="0" applyNumberFormat="0" applyBorder="0" applyAlignment="0" applyProtection="0"/>
    <xf numFmtId="0" fontId="21" fillId="9" borderId="0" applyNumberFormat="0" applyBorder="0" applyAlignment="0" applyProtection="0"/>
    <xf numFmtId="0" fontId="39" fillId="9" borderId="0" applyNumberFormat="0" applyBorder="0" applyAlignment="0" applyProtection="0"/>
    <xf numFmtId="0" fontId="21" fillId="17" borderId="0" applyNumberFormat="0" applyBorder="0" applyAlignment="0" applyProtection="0"/>
    <xf numFmtId="0" fontId="39" fillId="17" borderId="0" applyNumberFormat="0" applyBorder="0" applyAlignment="0" applyProtection="0"/>
    <xf numFmtId="0" fontId="21" fillId="18" borderId="0" applyNumberFormat="0" applyBorder="0" applyAlignment="0" applyProtection="0"/>
    <xf numFmtId="0" fontId="39" fillId="18" borderId="0" applyNumberFormat="0" applyBorder="0" applyAlignment="0" applyProtection="0"/>
    <xf numFmtId="0" fontId="21" fillId="19" borderId="0" applyNumberFormat="0" applyBorder="0" applyAlignment="0" applyProtection="0"/>
    <xf numFmtId="0" fontId="39" fillId="19" borderId="0" applyNumberFormat="0" applyBorder="0" applyAlignment="0" applyProtection="0"/>
    <xf numFmtId="0" fontId="21" fillId="8" borderId="0" applyNumberFormat="0" applyBorder="0" applyAlignment="0" applyProtection="0"/>
    <xf numFmtId="0" fontId="39" fillId="8" borderId="0" applyNumberFormat="0" applyBorder="0" applyAlignment="0" applyProtection="0"/>
    <xf numFmtId="0" fontId="21" fillId="16" borderId="0" applyNumberFormat="0" applyBorder="0" applyAlignment="0" applyProtection="0"/>
    <xf numFmtId="0" fontId="39" fillId="16" borderId="0" applyNumberFormat="0" applyBorder="0" applyAlignment="0" applyProtection="0"/>
    <xf numFmtId="0" fontId="21" fillId="20" borderId="0" applyNumberFormat="0" applyBorder="0" applyAlignment="0" applyProtection="0"/>
    <xf numFmtId="0" fontId="39" fillId="20" borderId="0" applyNumberFormat="0" applyBorder="0" applyAlignment="0" applyProtection="0"/>
    <xf numFmtId="0" fontId="22" fillId="11" borderId="15" applyNumberFormat="0" applyAlignment="0" applyProtection="0"/>
    <xf numFmtId="0" fontId="40" fillId="11" borderId="15" applyNumberFormat="0" applyAlignment="0" applyProtection="0"/>
    <xf numFmtId="0" fontId="23" fillId="21" borderId="16" applyNumberFormat="0" applyAlignment="0" applyProtection="0"/>
    <xf numFmtId="0" fontId="41" fillId="21" borderId="16" applyNumberFormat="0" applyAlignment="0" applyProtection="0"/>
    <xf numFmtId="0" fontId="24" fillId="21" borderId="15" applyNumberFormat="0" applyAlignment="0" applyProtection="0"/>
    <xf numFmtId="0" fontId="42" fillId="21" borderId="15" applyNumberFormat="0" applyAlignment="0" applyProtection="0"/>
    <xf numFmtId="0" fontId="25" fillId="0" borderId="17" applyNumberFormat="0" applyFill="0" applyAlignment="0" applyProtection="0"/>
    <xf numFmtId="0" fontId="43" fillId="0" borderId="17" applyNumberFormat="0" applyFill="0" applyAlignment="0" applyProtection="0"/>
    <xf numFmtId="0" fontId="26" fillId="0" borderId="18" applyNumberFormat="0" applyFill="0" applyAlignment="0" applyProtection="0"/>
    <xf numFmtId="0" fontId="44" fillId="0" borderId="18" applyNumberFormat="0" applyFill="0" applyAlignment="0" applyProtection="0"/>
    <xf numFmtId="0" fontId="27" fillId="0" borderId="19" applyNumberFormat="0" applyFill="0" applyAlignment="0" applyProtection="0"/>
    <xf numFmtId="0" fontId="45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8" fillId="0" borderId="20" applyNumberFormat="0" applyFill="0" applyAlignment="0" applyProtection="0"/>
    <xf numFmtId="0" fontId="46" fillId="0" borderId="20" applyNumberFormat="0" applyFill="0" applyAlignment="0" applyProtection="0"/>
    <xf numFmtId="0" fontId="29" fillId="22" borderId="21" applyNumberFormat="0" applyAlignment="0" applyProtection="0"/>
    <xf numFmtId="0" fontId="47" fillId="22" borderId="2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48" fillId="23" borderId="0" applyNumberFormat="0" applyBorder="0" applyAlignment="0" applyProtection="0"/>
    <xf numFmtId="0" fontId="1" fillId="0" borderId="0"/>
    <xf numFmtId="0" fontId="37" fillId="0" borderId="0"/>
    <xf numFmtId="0" fontId="37" fillId="0" borderId="0"/>
    <xf numFmtId="0" fontId="49" fillId="0" borderId="0" applyNumberFormat="0" applyFont="0" applyFill="0" applyBorder="0" applyAlignment="0" applyProtection="0">
      <alignment vertical="top"/>
    </xf>
    <xf numFmtId="0" fontId="37" fillId="0" borderId="0"/>
    <xf numFmtId="0" fontId="18" fillId="0" borderId="0"/>
    <xf numFmtId="0" fontId="20" fillId="0" borderId="0"/>
    <xf numFmtId="0" fontId="49" fillId="0" borderId="0" applyNumberFormat="0" applyFont="0" applyFill="0" applyBorder="0" applyAlignment="0" applyProtection="0">
      <alignment vertical="top"/>
    </xf>
    <xf numFmtId="0" fontId="50" fillId="0" borderId="0" applyNumberFormat="0" applyFont="0" applyFill="0" applyBorder="0" applyAlignment="0" applyProtection="0">
      <alignment vertical="top"/>
    </xf>
    <xf numFmtId="0" fontId="32" fillId="4" borderId="0" applyNumberFormat="0" applyBorder="0" applyAlignment="0" applyProtection="0"/>
    <xf numFmtId="0" fontId="51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8" fillId="24" borderId="22" applyNumberFormat="0" applyFont="0" applyAlignment="0" applyProtection="0"/>
    <xf numFmtId="0" fontId="37" fillId="24" borderId="22" applyNumberFormat="0" applyFont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23" applyNumberFormat="0" applyFill="0" applyAlignment="0" applyProtection="0"/>
    <xf numFmtId="0" fontId="53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6" fillId="5" borderId="0" applyNumberFormat="0" applyBorder="0" applyAlignment="0" applyProtection="0"/>
    <xf numFmtId="0" fontId="55" fillId="5" borderId="0" applyNumberFormat="0" applyBorder="0" applyAlignment="0" applyProtection="0"/>
    <xf numFmtId="0" fontId="18" fillId="0" borderId="0"/>
    <xf numFmtId="9" fontId="20" fillId="0" borderId="0" applyFont="0" applyFill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49" borderId="0" applyNumberFormat="0" applyBorder="0" applyAlignment="0" applyProtection="0"/>
    <xf numFmtId="0" fontId="1" fillId="53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0" fontId="1" fillId="42" borderId="0" applyNumberFormat="0" applyBorder="0" applyAlignment="0" applyProtection="0"/>
    <xf numFmtId="0" fontId="1" fillId="46" borderId="0" applyNumberFormat="0" applyBorder="0" applyAlignment="0" applyProtection="0"/>
    <xf numFmtId="0" fontId="1" fillId="50" borderId="0" applyNumberFormat="0" applyBorder="0" applyAlignment="0" applyProtection="0"/>
    <xf numFmtId="0" fontId="1" fillId="54" borderId="0" applyNumberFormat="0" applyBorder="0" applyAlignment="0" applyProtection="0"/>
    <xf numFmtId="0" fontId="58" fillId="35" borderId="0" applyNumberFormat="0" applyBorder="0" applyAlignment="0" applyProtection="0"/>
    <xf numFmtId="0" fontId="58" fillId="39" borderId="0" applyNumberFormat="0" applyBorder="0" applyAlignment="0" applyProtection="0"/>
    <xf numFmtId="0" fontId="58" fillId="43" borderId="0" applyNumberFormat="0" applyBorder="0" applyAlignment="0" applyProtection="0"/>
    <xf numFmtId="0" fontId="58" fillId="47" borderId="0" applyNumberFormat="0" applyBorder="0" applyAlignment="0" applyProtection="0"/>
    <xf numFmtId="0" fontId="58" fillId="51" borderId="0" applyNumberFormat="0" applyBorder="0" applyAlignment="0" applyProtection="0"/>
    <xf numFmtId="0" fontId="58" fillId="55" borderId="0" applyNumberFormat="0" applyBorder="0" applyAlignment="0" applyProtection="0"/>
    <xf numFmtId="0" fontId="58" fillId="32" borderId="0" applyNumberFormat="0" applyBorder="0" applyAlignment="0" applyProtection="0"/>
    <xf numFmtId="0" fontId="58" fillId="36" borderId="0" applyNumberFormat="0" applyBorder="0" applyAlignment="0" applyProtection="0"/>
    <xf numFmtId="0" fontId="58" fillId="4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52" borderId="0" applyNumberFormat="0" applyBorder="0" applyAlignment="0" applyProtection="0"/>
    <xf numFmtId="0" fontId="59" fillId="28" borderId="27" applyNumberFormat="0" applyAlignment="0" applyProtection="0"/>
    <xf numFmtId="0" fontId="60" fillId="29" borderId="28" applyNumberFormat="0" applyAlignment="0" applyProtection="0"/>
    <xf numFmtId="0" fontId="61" fillId="29" borderId="27" applyNumberFormat="0" applyAlignment="0" applyProtection="0"/>
    <xf numFmtId="0" fontId="62" fillId="0" borderId="24" applyNumberFormat="0" applyFill="0" applyAlignment="0" applyProtection="0"/>
    <xf numFmtId="0" fontId="63" fillId="0" borderId="25" applyNumberFormat="0" applyFill="0" applyAlignment="0" applyProtection="0"/>
    <xf numFmtId="0" fontId="64" fillId="0" borderId="26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32" applyNumberFormat="0" applyFill="0" applyAlignment="0" applyProtection="0"/>
    <xf numFmtId="0" fontId="66" fillId="30" borderId="30" applyNumberFormat="0" applyAlignment="0" applyProtection="0"/>
    <xf numFmtId="0" fontId="67" fillId="27" borderId="0" applyNumberFormat="0" applyBorder="0" applyAlignment="0" applyProtection="0"/>
    <xf numFmtId="0" fontId="18" fillId="0" borderId="0"/>
    <xf numFmtId="0" fontId="56" fillId="0" borderId="0"/>
    <xf numFmtId="0" fontId="68" fillId="0" borderId="0"/>
    <xf numFmtId="0" fontId="57" fillId="0" borderId="0" applyNumberFormat="0" applyFont="0" applyFill="0" applyBorder="0" applyAlignment="0" applyProtection="0">
      <alignment vertical="top"/>
    </xf>
    <xf numFmtId="0" fontId="69" fillId="26" borderId="0" applyNumberFormat="0" applyBorder="0" applyAlignment="0" applyProtection="0"/>
    <xf numFmtId="0" fontId="70" fillId="0" borderId="0" applyNumberFormat="0" applyFill="0" applyBorder="0" applyAlignment="0" applyProtection="0"/>
    <xf numFmtId="0" fontId="37" fillId="31" borderId="31" applyNumberFormat="0" applyFont="0" applyAlignment="0" applyProtection="0"/>
    <xf numFmtId="9" fontId="49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71" fillId="0" borderId="29" applyNumberFormat="0" applyFill="0" applyAlignment="0" applyProtection="0"/>
    <xf numFmtId="0" fontId="15" fillId="0" borderId="0" applyNumberFormat="0" applyFill="0" applyBorder="0" applyAlignment="0" applyProtection="0"/>
    <xf numFmtId="0" fontId="72" fillId="25" borderId="0" applyNumberFormat="0" applyBorder="0" applyAlignment="0" applyProtection="0"/>
  </cellStyleXfs>
  <cellXfs count="149">
    <xf numFmtId="0" fontId="0" fillId="0" borderId="0" xfId="0"/>
    <xf numFmtId="0" fontId="1" fillId="0" borderId="0" xfId="1"/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12" fillId="2" borderId="13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/>
    </xf>
    <xf numFmtId="0" fontId="13" fillId="2" borderId="13" xfId="1" applyFont="1" applyFill="1" applyBorder="1" applyAlignment="1">
      <alignment horizontal="center" vertical="center" wrapText="1"/>
    </xf>
    <xf numFmtId="0" fontId="9" fillId="0" borderId="13" xfId="1" applyFont="1" applyBorder="1" applyAlignment="1">
      <alignment horizontal="center"/>
    </xf>
    <xf numFmtId="0" fontId="12" fillId="0" borderId="13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 wrapText="1"/>
    </xf>
    <xf numFmtId="0" fontId="14" fillId="0" borderId="0" xfId="1" applyFont="1"/>
    <xf numFmtId="0" fontId="15" fillId="0" borderId="0" xfId="1" applyFont="1"/>
    <xf numFmtId="0" fontId="3" fillId="2" borderId="12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right" vertical="center" textRotation="180" wrapText="1"/>
    </xf>
    <xf numFmtId="0" fontId="7" fillId="0" borderId="12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vertical="center" textRotation="180" wrapText="1"/>
    </xf>
    <xf numFmtId="0" fontId="8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4" xfId="0" quotePrefix="1" applyNumberFormat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vertical="center" wrapText="1"/>
    </xf>
    <xf numFmtId="0" fontId="5" fillId="2" borderId="7" xfId="1" applyFont="1" applyFill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1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textRotation="90" wrapText="1"/>
    </xf>
    <xf numFmtId="0" fontId="6" fillId="0" borderId="7" xfId="1" applyFont="1" applyBorder="1" applyAlignment="1">
      <alignment horizontal="center" vertical="center" textRotation="90" wrapText="1"/>
    </xf>
    <xf numFmtId="0" fontId="6" fillId="0" borderId="12" xfId="1" applyFont="1" applyBorder="1" applyAlignment="1">
      <alignment horizontal="center" vertical="center" textRotation="90" wrapText="1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12" fillId="2" borderId="8" xfId="1" applyFont="1" applyFill="1" applyBorder="1" applyAlignment="1">
      <alignment horizontal="left" vertical="center" wrapText="1"/>
    </xf>
    <xf numFmtId="0" fontId="12" fillId="2" borderId="1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2" fillId="2" borderId="1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vertical="center" wrapText="1"/>
    </xf>
    <xf numFmtId="0" fontId="12" fillId="0" borderId="8" xfId="1" applyFont="1" applyBorder="1" applyAlignment="1">
      <alignment vertical="center" wrapText="1"/>
    </xf>
    <xf numFmtId="0" fontId="12" fillId="0" borderId="11" xfId="1" applyFont="1" applyBorder="1" applyAlignment="1">
      <alignment vertical="center" wrapText="1"/>
    </xf>
    <xf numFmtId="0" fontId="12" fillId="0" borderId="1" xfId="1" applyFont="1" applyBorder="1" applyAlignment="1">
      <alignment vertical="center" wrapText="1"/>
    </xf>
    <xf numFmtId="0" fontId="12" fillId="0" borderId="4" xfId="1" applyFont="1" applyBorder="1" applyAlignment="1">
      <alignment horizontal="center" vertical="center" textRotation="90" wrapText="1"/>
    </xf>
    <xf numFmtId="0" fontId="12" fillId="0" borderId="7" xfId="1" applyFont="1" applyBorder="1" applyAlignment="1">
      <alignment horizontal="center" vertical="center" textRotation="90" wrapText="1"/>
    </xf>
    <xf numFmtId="0" fontId="12" fillId="0" borderId="12" xfId="1" applyFont="1" applyBorder="1" applyAlignment="1">
      <alignment horizontal="center" vertical="center" textRotation="90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3" xfId="1" applyFont="1" applyBorder="1" applyAlignment="1">
      <alignment horizontal="left" vertical="center" wrapText="1"/>
    </xf>
    <xf numFmtId="0" fontId="12" fillId="0" borderId="1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4" xfId="1" applyFont="1" applyBorder="1" applyAlignment="1">
      <alignment horizontal="left" vertical="center" wrapText="1"/>
    </xf>
    <xf numFmtId="0" fontId="12" fillId="0" borderId="13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vertical="center" wrapText="1"/>
    </xf>
    <xf numFmtId="0" fontId="6" fillId="0" borderId="13" xfId="1" applyFont="1" applyBorder="1" applyAlignment="1">
      <alignment horizontal="center" vertical="center" textRotation="90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2" borderId="1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1" fillId="0" borderId="5" xfId="1" applyBorder="1" applyAlignment="1">
      <alignment horizontal="right" vertical="center" textRotation="180"/>
    </xf>
    <xf numFmtId="0" fontId="8" fillId="0" borderId="2" xfId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0" fontId="8" fillId="0" borderId="14" xfId="1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4" xfId="1" applyFont="1" applyBorder="1" applyAlignment="1">
      <alignment horizontal="center" vertical="center" textRotation="90" wrapText="1"/>
    </xf>
    <xf numFmtId="0" fontId="8" fillId="0" borderId="7" xfId="1" applyFont="1" applyBorder="1" applyAlignment="1">
      <alignment horizontal="center" vertical="center" textRotation="90" wrapText="1"/>
    </xf>
    <xf numFmtId="0" fontId="8" fillId="0" borderId="12" xfId="1" applyFont="1" applyBorder="1" applyAlignment="1">
      <alignment horizontal="center" vertical="center" textRotation="90" wrapText="1"/>
    </xf>
    <xf numFmtId="0" fontId="8" fillId="0" borderId="4" xfId="1" applyFont="1" applyBorder="1" applyAlignment="1">
      <alignment vertical="center" wrapText="1"/>
    </xf>
    <xf numFmtId="0" fontId="8" fillId="0" borderId="12" xfId="1" applyFont="1" applyBorder="1" applyAlignment="1">
      <alignment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1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8" xfId="1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1" fillId="0" borderId="0" xfId="1" applyBorder="1" applyAlignment="1">
      <alignment horizontal="right" vertical="center" textRotation="180"/>
    </xf>
    <xf numFmtId="0" fontId="16" fillId="0" borderId="0" xfId="1" applyFont="1" applyFill="1" applyBorder="1" applyAlignment="1">
      <alignment horizontal="right" vertical="center" textRotation="180" wrapText="1"/>
    </xf>
    <xf numFmtId="0" fontId="17" fillId="0" borderId="0" xfId="1" applyFont="1" applyBorder="1" applyAlignment="1">
      <alignment horizontal="right" vertical="center" textRotation="180"/>
    </xf>
    <xf numFmtId="0" fontId="8" fillId="0" borderId="2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4" xfId="1" applyFont="1" applyBorder="1" applyAlignment="1">
      <alignment horizontal="left" vertical="center" wrapText="1"/>
    </xf>
  </cellXfs>
  <cellStyles count="193">
    <cellStyle name="20% - Акцент1 2" xfId="5"/>
    <cellStyle name="20% - Акцент1 2 2" xfId="52"/>
    <cellStyle name="20% - Акцент1 2 3" xfId="147"/>
    <cellStyle name="20% - Акцент1 2_Лист5" xfId="53"/>
    <cellStyle name="20% - Акцент2 2" xfId="6"/>
    <cellStyle name="20% - Акцент2 2 2" xfId="54"/>
    <cellStyle name="20% - Акцент2 2 3" xfId="148"/>
    <cellStyle name="20% - Акцент2 2_Лист5" xfId="55"/>
    <cellStyle name="20% - Акцент3 2" xfId="7"/>
    <cellStyle name="20% - Акцент3 2 2" xfId="56"/>
    <cellStyle name="20% - Акцент3 2 3" xfId="149"/>
    <cellStyle name="20% - Акцент3 2_Лист5" xfId="57"/>
    <cellStyle name="20% - Акцент4 2" xfId="8"/>
    <cellStyle name="20% - Акцент4 2 2" xfId="58"/>
    <cellStyle name="20% - Акцент4 2 3" xfId="150"/>
    <cellStyle name="20% - Акцент4 2_Лист5" xfId="59"/>
    <cellStyle name="20% - Акцент5 2" xfId="9"/>
    <cellStyle name="20% - Акцент5 2 2" xfId="60"/>
    <cellStyle name="20% - Акцент5 2 3" xfId="151"/>
    <cellStyle name="20% - Акцент5 2_Лист5" xfId="61"/>
    <cellStyle name="20% - Акцент6 2" xfId="10"/>
    <cellStyle name="20% - Акцент6 2 2" xfId="62"/>
    <cellStyle name="20% - Акцент6 2 3" xfId="152"/>
    <cellStyle name="20% - Акцент6 2_Лист5" xfId="63"/>
    <cellStyle name="40% - Акцент1 2" xfId="11"/>
    <cellStyle name="40% - Акцент1 2 2" xfId="64"/>
    <cellStyle name="40% - Акцент1 2 3" xfId="153"/>
    <cellStyle name="40% - Акцент1 2_Лист5" xfId="65"/>
    <cellStyle name="40% - Акцент2 2" xfId="12"/>
    <cellStyle name="40% - Акцент2 2 2" xfId="66"/>
    <cellStyle name="40% - Акцент2 2 3" xfId="154"/>
    <cellStyle name="40% - Акцент2 2_Лист5" xfId="67"/>
    <cellStyle name="40% - Акцент3 2" xfId="13"/>
    <cellStyle name="40% - Акцент3 2 2" xfId="68"/>
    <cellStyle name="40% - Акцент3 2 3" xfId="155"/>
    <cellStyle name="40% - Акцент3 2_Лист5" xfId="69"/>
    <cellStyle name="40% - Акцент4 2" xfId="14"/>
    <cellStyle name="40% - Акцент4 2 2" xfId="70"/>
    <cellStyle name="40% - Акцент4 2 3" xfId="156"/>
    <cellStyle name="40% - Акцент4 2_Лист5" xfId="71"/>
    <cellStyle name="40% - Акцент5 2" xfId="15"/>
    <cellStyle name="40% - Акцент5 2 2" xfId="72"/>
    <cellStyle name="40% - Акцент5 2 3" xfId="157"/>
    <cellStyle name="40% - Акцент5 2_Лист5" xfId="73"/>
    <cellStyle name="40% - Акцент6 2" xfId="16"/>
    <cellStyle name="40% - Акцент6 2 2" xfId="74"/>
    <cellStyle name="40% - Акцент6 2 3" xfId="158"/>
    <cellStyle name="40% - Акцент6 2_Лист5" xfId="75"/>
    <cellStyle name="60% - Акцент1 2" xfId="17"/>
    <cellStyle name="60% - Акцент1 2 2" xfId="76"/>
    <cellStyle name="60% - Акцент1 2 3" xfId="159"/>
    <cellStyle name="60% - Акцент1 2_Лист5" xfId="77"/>
    <cellStyle name="60% - Акцент2 2" xfId="18"/>
    <cellStyle name="60% - Акцент2 2 2" xfId="78"/>
    <cellStyle name="60% - Акцент2 2 3" xfId="160"/>
    <cellStyle name="60% - Акцент2 2_Лист5" xfId="79"/>
    <cellStyle name="60% - Акцент3 2" xfId="19"/>
    <cellStyle name="60% - Акцент3 2 2" xfId="80"/>
    <cellStyle name="60% - Акцент3 2 3" xfId="161"/>
    <cellStyle name="60% - Акцент3 2_Лист5" xfId="81"/>
    <cellStyle name="60% - Акцент4 2" xfId="20"/>
    <cellStyle name="60% - Акцент4 2 2" xfId="82"/>
    <cellStyle name="60% - Акцент4 2 3" xfId="162"/>
    <cellStyle name="60% - Акцент4 2_Лист5" xfId="83"/>
    <cellStyle name="60% - Акцент5 2" xfId="21"/>
    <cellStyle name="60% - Акцент5 2 2" xfId="84"/>
    <cellStyle name="60% - Акцент5 2 3" xfId="163"/>
    <cellStyle name="60% - Акцент5 2_Лист5" xfId="85"/>
    <cellStyle name="60% - Акцент6 2" xfId="22"/>
    <cellStyle name="60% - Акцент6 2 2" xfId="86"/>
    <cellStyle name="60% - Акцент6 2 3" xfId="164"/>
    <cellStyle name="60% - Акцент6 2_Лист5" xfId="87"/>
    <cellStyle name="Акцент1 2" xfId="23"/>
    <cellStyle name="Акцент1 2 2" xfId="88"/>
    <cellStyle name="Акцент1 2 3" xfId="165"/>
    <cellStyle name="Акцент1 2_Лист5" xfId="89"/>
    <cellStyle name="Акцент2 2" xfId="24"/>
    <cellStyle name="Акцент2 2 2" xfId="90"/>
    <cellStyle name="Акцент2 2 3" xfId="166"/>
    <cellStyle name="Акцент2 2_Лист5" xfId="91"/>
    <cellStyle name="Акцент3 2" xfId="25"/>
    <cellStyle name="Акцент3 2 2" xfId="92"/>
    <cellStyle name="Акцент3 2 3" xfId="167"/>
    <cellStyle name="Акцент3 2_Лист5" xfId="93"/>
    <cellStyle name="Акцент4 2" xfId="26"/>
    <cellStyle name="Акцент4 2 2" xfId="94"/>
    <cellStyle name="Акцент4 2 3" xfId="168"/>
    <cellStyle name="Акцент4 2_Лист5" xfId="95"/>
    <cellStyle name="Акцент5 2" xfId="27"/>
    <cellStyle name="Акцент5 2 2" xfId="96"/>
    <cellStyle name="Акцент5 2 3" xfId="169"/>
    <cellStyle name="Акцент5 2_Лист5" xfId="97"/>
    <cellStyle name="Акцент6 2" xfId="28"/>
    <cellStyle name="Акцент6 2 2" xfId="98"/>
    <cellStyle name="Акцент6 2 3" xfId="170"/>
    <cellStyle name="Акцент6 2_Лист5" xfId="99"/>
    <cellStyle name="Ввод  2" xfId="29"/>
    <cellStyle name="Ввод  2 2" xfId="100"/>
    <cellStyle name="Ввод  2 3" xfId="171"/>
    <cellStyle name="Ввод  2_Лист5" xfId="101"/>
    <cellStyle name="Вывод 2" xfId="30"/>
    <cellStyle name="Вывод 2 2" xfId="102"/>
    <cellStyle name="Вывод 2 3" xfId="172"/>
    <cellStyle name="Вывод 2_Лист5" xfId="103"/>
    <cellStyle name="Вычисление 2" xfId="31"/>
    <cellStyle name="Вычисление 2 2" xfId="104"/>
    <cellStyle name="Вычисление 2 3" xfId="173"/>
    <cellStyle name="Вычисление 2_Лист5" xfId="105"/>
    <cellStyle name="Заголовок 1 2" xfId="32"/>
    <cellStyle name="Заголовок 1 2 2" xfId="106"/>
    <cellStyle name="Заголовок 1 2 3" xfId="174"/>
    <cellStyle name="Заголовок 1 2_Лист5" xfId="107"/>
    <cellStyle name="Заголовок 2 2" xfId="33"/>
    <cellStyle name="Заголовок 2 2 2" xfId="108"/>
    <cellStyle name="Заголовок 2 2 3" xfId="175"/>
    <cellStyle name="Заголовок 2 2_Лист5" xfId="109"/>
    <cellStyle name="Заголовок 3 2" xfId="34"/>
    <cellStyle name="Заголовок 3 2 2" xfId="110"/>
    <cellStyle name="Заголовок 3 2 3" xfId="176"/>
    <cellStyle name="Заголовок 3 2_Лист5" xfId="111"/>
    <cellStyle name="Заголовок 4 2" xfId="35"/>
    <cellStyle name="Заголовок 4 2 2" xfId="112"/>
    <cellStyle name="Заголовок 4 2 3" xfId="177"/>
    <cellStyle name="Заголовок 4 2_Лист5" xfId="113"/>
    <cellStyle name="Итог 2" xfId="36"/>
    <cellStyle name="Итог 2 2" xfId="114"/>
    <cellStyle name="Итог 2 3" xfId="178"/>
    <cellStyle name="Итог 2_Лист5" xfId="115"/>
    <cellStyle name="Контрольная ячейка 2" xfId="37"/>
    <cellStyle name="Контрольная ячейка 2 2" xfId="116"/>
    <cellStyle name="Контрольная ячейка 2 3" xfId="179"/>
    <cellStyle name="Контрольная ячейка 2_Лист5" xfId="117"/>
    <cellStyle name="Название 2" xfId="38"/>
    <cellStyle name="Название 2 2" xfId="118"/>
    <cellStyle name="Нейтральный 2" xfId="39"/>
    <cellStyle name="Нейтральный 2 2" xfId="119"/>
    <cellStyle name="Нейтральный 2 3" xfId="180"/>
    <cellStyle name="Нейтральный 2_Лист5" xfId="120"/>
    <cellStyle name="Обычный" xfId="0" builtinId="0"/>
    <cellStyle name="Обычный 2" xfId="1"/>
    <cellStyle name="Обычный 2 2" xfId="3"/>
    <cellStyle name="Обычный 2 2 2" xfId="51"/>
    <cellStyle name="Обычный 2 2 3" xfId="121"/>
    <cellStyle name="Обычный 2 2 4" xfId="145"/>
    <cellStyle name="Обычный 2 3" xfId="46"/>
    <cellStyle name="Обычный 2_Лист5" xfId="122"/>
    <cellStyle name="Обычный 3" xfId="2"/>
    <cellStyle name="Обычный 3 2" xfId="47"/>
    <cellStyle name="Обычный 3 3" xfId="50"/>
    <cellStyle name="Обычный 3 3 2" xfId="123"/>
    <cellStyle name="Обычный 3 3 3" xfId="182"/>
    <cellStyle name="Обычный 3 4" xfId="124"/>
    <cellStyle name="Обычный 3 5" xfId="125"/>
    <cellStyle name="Обычный 3 6" xfId="181"/>
    <cellStyle name="Обычный 4" xfId="4"/>
    <cellStyle name="Обычный 4 2" xfId="126"/>
    <cellStyle name="Обычный 4 3" xfId="183"/>
    <cellStyle name="Обычный 4_Лист5" xfId="127"/>
    <cellStyle name="Обычный 5" xfId="128"/>
    <cellStyle name="Обычный 6" xfId="129"/>
    <cellStyle name="Обычный 6 2" xfId="184"/>
    <cellStyle name="Плохой 2" xfId="40"/>
    <cellStyle name="Плохой 2 2" xfId="130"/>
    <cellStyle name="Плохой 2 3" xfId="185"/>
    <cellStyle name="Плохой 2_Лист5" xfId="131"/>
    <cellStyle name="Пояснение 2" xfId="41"/>
    <cellStyle name="Пояснение 2 2" xfId="132"/>
    <cellStyle name="Пояснение 2 3" xfId="186"/>
    <cellStyle name="Пояснение 2_Лист5" xfId="133"/>
    <cellStyle name="Примечание 2" xfId="42"/>
    <cellStyle name="Примечание 2 2" xfId="134"/>
    <cellStyle name="Примечание 2 3" xfId="187"/>
    <cellStyle name="Примечание 2_Лист5" xfId="135"/>
    <cellStyle name="Процентный 2" xfId="48"/>
    <cellStyle name="Процентный 3" xfId="49"/>
    <cellStyle name="Процентный 3 2" xfId="136"/>
    <cellStyle name="Процентный 3 3" xfId="137"/>
    <cellStyle name="Процентный 3 4" xfId="188"/>
    <cellStyle name="Процентный 4" xfId="138"/>
    <cellStyle name="Процентный 4 2" xfId="189"/>
    <cellStyle name="Процентный 5" xfId="146"/>
    <cellStyle name="Связанная ячейка 2" xfId="43"/>
    <cellStyle name="Связанная ячейка 2 2" xfId="139"/>
    <cellStyle name="Связанная ячейка 2 3" xfId="190"/>
    <cellStyle name="Связанная ячейка 2_Лист5" xfId="140"/>
    <cellStyle name="Текст предупреждения 2" xfId="44"/>
    <cellStyle name="Текст предупреждения 2 2" xfId="141"/>
    <cellStyle name="Текст предупреждения 2 3" xfId="191"/>
    <cellStyle name="Текст предупреждения 2_Лист5" xfId="142"/>
    <cellStyle name="Хороший 2" xfId="45"/>
    <cellStyle name="Хороший 2 2" xfId="143"/>
    <cellStyle name="Хороший 2 3" xfId="192"/>
    <cellStyle name="Хороший 2_Лист5" xfId="1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%20&#1087;&#1086;%20&#1088;&#1072;&#1073;&#1086;&#1090;&#1077;/2&#1057;&#1041;&#1054;&#1056;&#1053;&#1048;&#1050;&#1048;/&#1084;&#1072;&#1081;%202012/&#1057;&#1059;%20&#1057;&#1050;/1%20&#1089;&#1083;&#1077;&#1076;&#1089;&#1090;&#1074;&#1080;&#1077;+/&#1050;&#1086;&#1087;&#1080;&#1103;%20&#1089;&#1073;&#1086;&#1088;&#1085;&#1080;&#1082;%20&#1090;&#1072;&#1073;&#1083;&#1080;&#1094;/1%20&#1089;&#1083;&#1077;&#1076;&#1089;&#1090;&#1074;&#1080;&#1077;/&#1090;&#1072;&#1073;&#1083;&#1080;&#1094;&#1099;%20&#1087;&#1086;%20&#1089;&#1083;&#1077;&#1076;&#1089;&#1090;&#1074;&#1080;&#1102;%201-&#1045;%20&#1087;&#1086;%20&#1088;&#1072;&#1081;&#1086;&#1085;&#1072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%20&#1087;&#1086;%20&#1088;&#1072;&#1073;&#1086;&#1090;&#1077;/2&#1057;&#1041;&#1054;&#1056;&#1053;&#1048;&#1050;&#1048;/&#1084;&#1072;&#1081;%202012/&#1052;&#1042;&#1044;/&#1050;&#1086;&#1087;&#1080;&#1103;%20&#1089;&#1073;&#1086;&#1088;&#1085;&#1080;&#1082;%20&#1090;&#1072;&#1073;&#1083;&#1080;&#1094;/1%20&#1089;&#1083;&#1077;&#1076;&#1089;&#1090;&#1074;&#1080;&#1077;/&#1090;&#1072;&#1073;&#1083;&#1080;&#1094;&#1099;%20&#1087;&#1086;%20&#1089;&#1083;&#1077;&#1076;&#1089;&#1090;&#1074;&#1080;&#1102;%201-&#1045;%20&#1087;&#1086;%20&#1088;&#1072;&#1081;&#1086;&#1085;&#1072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%20&#1087;&#1086;%20&#1088;&#1072;&#1073;&#1086;&#1090;&#1077;/2&#1057;&#1041;&#1054;&#1056;&#1053;&#1048;&#1050;&#1048;/&#1084;&#1072;&#1081;%202012/&#1057;&#1059;%20&#1057;&#1050;/1%20&#1089;&#1083;&#1077;&#1076;&#1089;&#1090;&#1074;&#1080;&#1077;+/&#1090;&#1072;&#1073;&#1083;&#1080;&#1094;&#1099;%20&#1087;&#1086;%20&#1089;&#1083;&#1077;&#1076;&#1089;&#1090;&#1074;&#1080;&#1102;%201-&#1045;%20&#1087;&#1086;%20&#1088;&#1072;&#1081;&#1086;&#1085;&#1072;&#1084;%20&#1079;&#1072;%201%20&#1082;&#1074;&#1072;&#1088;&#1090;&#1072;&#1083;%20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%20&#1087;&#1086;%20&#1088;&#1072;&#1073;&#1086;&#1090;&#1077;/2%20&#1057;&#1041;&#1054;&#1056;&#1053;&#1048;&#1050;&#1048;/8%20&#1079;&#1072;%20&#1072;&#1074;&#1075;&#1091;&#1089;&#1090;%202013/&#1057;&#1051;&#1045;&#1044;&#1057;&#1058;&#1042;&#1045;&#1053;&#1053;&#1067;&#1045;/&#1052;&#1042;&#1044;,%20&#1060;&#1057;&#1050;&#1053;%20&#1089;&#1083;&#1077;&#1076;&#1089;&#1090;&#1074;&#1080;&#1077;%20-%20&#1079;&#1072;%20&#1092;&#1077;&#1074;&#1088;&#1072;&#1083;&#1100;%202013%20&#1055;&#1052;%20&#1080;%201-&#1045;&#105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VA/&#1056;&#1072;&#1073;&#1086;&#1095;&#1080;&#1081;%20&#1089;&#1090;&#1086;&#1083;/&#1089;&#1073;&#1086;&#1088;&#1085;&#1080;&#1082;%20&#1090;&#1072;&#1073;&#1083;&#1080;&#1094;%20&#1079;&#1072;%201%20&#1087;&#1086;&#1083;&#1091;&#1075;&#1086;&#1076;&#1080;&#1077;%202011/2%20&#1076;&#1086;&#1079;&#1085;&#1072;&#1085;&#1080;&#1077;+/&#1089;&#1073;&#1086;&#1088;&#1085;&#1080;&#1082;%20&#1090;&#1072;&#1073;&#1083;&#1080;&#1094;/&#1089;&#1083;&#1077;&#1076;&#1089;&#1090;&#1074;&#1080;&#1077;/&#1090;&#1072;&#1073;&#1083;&#1080;&#1094;&#1099;%20&#1087;&#1086;%20&#1089;&#1083;&#1077;&#1076;&#1089;&#1090;&#1074;&#1080;&#1102;%201-&#1045;%20&#1087;&#1086;%20&#1088;&#1072;&#1081;&#1086;&#1085;&#1072;&#1084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%20&#1087;&#1086;%20&#1088;&#1072;&#1073;&#1086;&#1090;&#1077;/2%20&#1057;&#1041;&#1054;&#1056;&#1053;&#1048;&#1050;&#1048;/8%20&#1079;&#1072;%20&#1072;&#1074;&#1075;&#1091;&#1089;&#1090;%202013/&#1057;&#1051;&#1045;&#1044;&#1057;&#1058;&#1042;&#1045;&#1053;&#1053;&#1067;&#1045;/&#1052;&#1042;&#1044;%20&#1080;%20&#1060;&#1057;&#1050;&#1053;%20&#1087;&#1086;%20&#1076;&#1086;&#1079;&#1085;&#1072;&#1085;&#1080;&#1102;%20-%20&#1079;&#1072;%20&#1092;&#1077;&#1074;&#1088;&#1072;&#1083;&#1100;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ВД СО"/>
      <sheetName val="УФСКН"/>
      <sheetName val="СУ СК"/>
    </sheetNames>
    <sheetDataSet>
      <sheetData sheetId="0"/>
      <sheetData sheetId="1"/>
      <sheetData sheetId="2">
        <row r="3">
          <cell r="D3" t="str">
            <v>г.Нальчик</v>
          </cell>
          <cell r="E3" t="str">
            <v>г.Прохладный</v>
          </cell>
          <cell r="F3" t="str">
            <v>р-н Прохладный</v>
          </cell>
          <cell r="G3" t="str">
            <v>г.Баксан</v>
          </cell>
          <cell r="H3" t="str">
            <v>р-н Баксансанский</v>
          </cell>
          <cell r="I3" t="str">
            <v>р-н Зольский</v>
          </cell>
          <cell r="J3" t="str">
            <v>р-н Терский</v>
          </cell>
          <cell r="K3" t="str">
            <v>р-н Урванский</v>
          </cell>
          <cell r="L3" t="str">
            <v>р-н Лескенский</v>
          </cell>
          <cell r="M3" t="str">
            <v>р-н Эльбрусский</v>
          </cell>
          <cell r="N3" t="str">
            <v>р-н Майский</v>
          </cell>
          <cell r="O3" t="str">
            <v>р-н Чегемский</v>
          </cell>
          <cell r="P3" t="str">
            <v>р-н Черекский</v>
          </cell>
          <cell r="Q3" t="str">
            <v>Аппарат</v>
          </cell>
          <cell r="R3" t="str">
            <v>Всего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ВД СО"/>
      <sheetName val="УФСКН"/>
      <sheetName val="СУ СК"/>
    </sheetNames>
    <sheetDataSet>
      <sheetData sheetId="0"/>
      <sheetData sheetId="1"/>
      <sheetData sheetId="2">
        <row r="3">
          <cell r="D3" t="str">
            <v>г.Нальчик</v>
          </cell>
          <cell r="E3" t="str">
            <v>г.Прохладный</v>
          </cell>
          <cell r="F3" t="str">
            <v>р-н Прохладный</v>
          </cell>
          <cell r="G3" t="str">
            <v>г.Баксан</v>
          </cell>
          <cell r="H3" t="str">
            <v>р-н Баксансанский</v>
          </cell>
          <cell r="I3" t="str">
            <v>р-н Зольский</v>
          </cell>
          <cell r="J3" t="str">
            <v>р-н Терский</v>
          </cell>
          <cell r="K3" t="str">
            <v>р-н Урванский</v>
          </cell>
          <cell r="L3" t="str">
            <v>р-н Лескенский</v>
          </cell>
          <cell r="M3" t="str">
            <v>р-н Эльбрусский</v>
          </cell>
          <cell r="N3" t="str">
            <v>р-н Майский</v>
          </cell>
          <cell r="O3" t="str">
            <v>р-н Чегемский</v>
          </cell>
          <cell r="P3" t="str">
            <v>р-н Черекский</v>
          </cell>
          <cell r="Q3" t="str">
            <v>Аппарат</v>
          </cell>
          <cell r="R3" t="str">
            <v>Всего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ВД СО"/>
      <sheetName val="УФСКН"/>
    </sheetNames>
    <sheetDataSet>
      <sheetData sheetId="0"/>
      <sheetData sheetId="1">
        <row r="2">
          <cell r="E2" t="str">
            <v>г.Нальчик</v>
          </cell>
          <cell r="F2" t="str">
            <v>г.Прохладный</v>
          </cell>
          <cell r="G2" t="str">
            <v>р-н Прохладный</v>
          </cell>
          <cell r="H2" t="str">
            <v>г.Баксан</v>
          </cell>
          <cell r="I2" t="str">
            <v>р-н Баксансанский</v>
          </cell>
          <cell r="J2" t="str">
            <v>р-н Зольский</v>
          </cell>
          <cell r="K2" t="str">
            <v>р-н Терский</v>
          </cell>
          <cell r="L2" t="str">
            <v>р-н Урванский</v>
          </cell>
          <cell r="M2" t="str">
            <v>р-н Лескенский</v>
          </cell>
          <cell r="N2" t="str">
            <v>р-н Эльбрусский</v>
          </cell>
          <cell r="O2" t="str">
            <v>р-н Майский</v>
          </cell>
          <cell r="P2" t="str">
            <v>р-н Чегемский</v>
          </cell>
          <cell r="Q2" t="str">
            <v>р-н Черекский</v>
          </cell>
          <cell r="R2" t="str">
            <v>Аппарат</v>
          </cell>
          <cell r="S2" t="str">
            <v>Всего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В и УФСКН"/>
      <sheetName val="МВД СО"/>
      <sheetName val="УФСКН"/>
    </sheetNames>
    <sheetDataSet>
      <sheetData sheetId="0" refreshError="1"/>
      <sheetData sheetId="1">
        <row r="2">
          <cell r="E2" t="str">
            <v>г.Нальчик</v>
          </cell>
          <cell r="F2" t="str">
            <v>г.Прохладный</v>
          </cell>
          <cell r="G2" t="str">
            <v>р-н Прохладный</v>
          </cell>
          <cell r="H2" t="str">
            <v>г.Баксан</v>
          </cell>
          <cell r="I2" t="str">
            <v>р-н Баксансанский</v>
          </cell>
          <cell r="J2" t="str">
            <v>р-н Зольский</v>
          </cell>
          <cell r="K2" t="str">
            <v>р-н Терский</v>
          </cell>
          <cell r="L2" t="str">
            <v>р-н Урванский</v>
          </cell>
          <cell r="M2" t="str">
            <v>р-н Лескенский</v>
          </cell>
          <cell r="N2" t="str">
            <v>р-н Эльбрусский</v>
          </cell>
          <cell r="O2" t="str">
            <v>р-н Майский</v>
          </cell>
          <cell r="P2" t="str">
            <v>р-н Чегемский</v>
          </cell>
          <cell r="Q2" t="str">
            <v>р-н Черекский</v>
          </cell>
          <cell r="R2" t="str">
            <v>Аппарат</v>
          </cell>
          <cell r="S2" t="str">
            <v>Всего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ВД СО"/>
      <sheetName val="УФСКН"/>
      <sheetName val="СУ СК"/>
    </sheetNames>
    <sheetDataSet>
      <sheetData sheetId="0"/>
      <sheetData sheetId="1"/>
      <sheetData sheetId="2">
        <row r="3">
          <cell r="D3" t="str">
            <v>г.Нальчик</v>
          </cell>
          <cell r="E3" t="str">
            <v>г.Прохладный</v>
          </cell>
          <cell r="F3" t="str">
            <v>р-н Прохладный</v>
          </cell>
          <cell r="G3" t="str">
            <v>г.Баксан</v>
          </cell>
          <cell r="H3" t="str">
            <v>р-н Баксансанский</v>
          </cell>
          <cell r="I3" t="str">
            <v>р-н Зольский</v>
          </cell>
          <cell r="J3" t="str">
            <v>р-н Терский</v>
          </cell>
          <cell r="K3" t="str">
            <v>р-н Урванский</v>
          </cell>
          <cell r="L3" t="str">
            <v>р-н Лескенский</v>
          </cell>
          <cell r="M3" t="str">
            <v>р-н Эльбрусский</v>
          </cell>
          <cell r="N3" t="str">
            <v>р-н Майский</v>
          </cell>
          <cell r="O3" t="str">
            <v>р-н Чегемский</v>
          </cell>
          <cell r="P3" t="str">
            <v>р-н Черекский</v>
          </cell>
          <cell r="Q3" t="str">
            <v>Аппарат</v>
          </cell>
          <cell r="R3" t="str">
            <v>Всего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В и УФСКН"/>
      <sheetName val="МВД ОД"/>
      <sheetName val="УФСКН ОД"/>
    </sheetNames>
    <sheetDataSet>
      <sheetData sheetId="0"/>
      <sheetData sheetId="1">
        <row r="2">
          <cell r="E2" t="str">
            <v>г.Нальчик</v>
          </cell>
          <cell r="F2" t="str">
            <v>г.Прохладный</v>
          </cell>
          <cell r="G2" t="str">
            <v>р-н Прохладный</v>
          </cell>
          <cell r="H2" t="str">
            <v>г.Баксан</v>
          </cell>
          <cell r="I2" t="str">
            <v>р-н Баксансанский</v>
          </cell>
          <cell r="J2" t="str">
            <v>р-н Зольский</v>
          </cell>
          <cell r="K2" t="str">
            <v>р-н Терский</v>
          </cell>
          <cell r="L2" t="str">
            <v>р-н Урванский</v>
          </cell>
          <cell r="M2" t="str">
            <v>р-н Лескенский</v>
          </cell>
          <cell r="N2" t="str">
            <v>р-н Эльбрусский</v>
          </cell>
          <cell r="O2" t="str">
            <v>р-н Майский</v>
          </cell>
          <cell r="P2" t="str">
            <v>р-н Чегемский</v>
          </cell>
          <cell r="Q2" t="str">
            <v>р-н Черекский</v>
          </cell>
          <cell r="R2" t="str">
            <v>Аппарат</v>
          </cell>
          <cell r="S2" t="str">
            <v>Всего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</sheetPr>
  <dimension ref="A1:R38"/>
  <sheetViews>
    <sheetView view="pageBreakPreview" zoomScale="85" zoomScaleNormal="85" zoomScaleSheetLayoutView="85" workbookViewId="0">
      <selection activeCell="A4" sqref="A4:B4"/>
    </sheetView>
  </sheetViews>
  <sheetFormatPr defaultRowHeight="15.75" x14ac:dyDescent="0.25"/>
  <cols>
    <col min="1" max="1" width="6.5703125" style="1" customWidth="1"/>
    <col min="2" max="2" width="27.85546875" style="1" customWidth="1"/>
    <col min="3" max="3" width="5.28515625" style="1" customWidth="1"/>
    <col min="4" max="4" width="9.140625" style="1"/>
    <col min="5" max="5" width="11.140625" style="1" customWidth="1"/>
    <col min="6" max="6" width="10.85546875" style="1" customWidth="1"/>
    <col min="7" max="7" width="9.140625" style="1"/>
    <col min="8" max="8" width="11.7109375" style="1" customWidth="1"/>
    <col min="9" max="12" width="9.140625" style="1"/>
    <col min="13" max="13" width="11" style="1" customWidth="1"/>
    <col min="14" max="19" width="9.140625" style="1"/>
    <col min="20" max="20" width="6.42578125" style="1" customWidth="1"/>
    <col min="21" max="16384" width="9.140625" style="1"/>
  </cols>
  <sheetData>
    <row r="1" spans="1:18" ht="27.75" customHeight="1" x14ac:dyDescent="0.25">
      <c r="A1" s="57" t="s">
        <v>66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</row>
    <row r="2" spans="1:18" ht="27" customHeight="1" thickBot="1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x14ac:dyDescent="0.25">
      <c r="A3" s="59" t="s">
        <v>0</v>
      </c>
      <c r="B3" s="60"/>
      <c r="C3" s="2"/>
      <c r="D3" s="46" t="str">
        <f>'[1]СУ СК'!D3</f>
        <v>г.Нальчик</v>
      </c>
      <c r="E3" s="44" t="str">
        <f>'[1]СУ СК'!E3</f>
        <v>г.Прохладный</v>
      </c>
      <c r="F3" s="44" t="str">
        <f>'[1]СУ СК'!F3</f>
        <v>р-н Прохладный</v>
      </c>
      <c r="G3" s="44" t="str">
        <f>'[1]СУ СК'!G3</f>
        <v>г.Баксан</v>
      </c>
      <c r="H3" s="44" t="str">
        <f>'[1]СУ СК'!H3</f>
        <v>р-н Баксансанский</v>
      </c>
      <c r="I3" s="44" t="str">
        <f>'[1]СУ СК'!I3</f>
        <v>р-н Зольский</v>
      </c>
      <c r="J3" s="44" t="str">
        <f>'[1]СУ СК'!J3</f>
        <v>р-н Терский</v>
      </c>
      <c r="K3" s="44" t="str">
        <f>'[1]СУ СК'!K3</f>
        <v>р-н Урванский</v>
      </c>
      <c r="L3" s="44" t="str">
        <f>'[1]СУ СК'!L3</f>
        <v>р-н Лескенский</v>
      </c>
      <c r="M3" s="44" t="str">
        <f>'[1]СУ СК'!M3</f>
        <v>р-н Эльбрусский</v>
      </c>
      <c r="N3" s="44" t="str">
        <f>'[1]СУ СК'!N3</f>
        <v>р-н Майский</v>
      </c>
      <c r="O3" s="44" t="str">
        <f>'[1]СУ СК'!O3</f>
        <v>р-н Чегемский</v>
      </c>
      <c r="P3" s="44" t="str">
        <f>'[1]СУ СК'!P3</f>
        <v>р-н Черекский</v>
      </c>
      <c r="Q3" s="44" t="str">
        <f>'[1]СУ СК'!Q3</f>
        <v>Аппарат</v>
      </c>
      <c r="R3" s="44" t="str">
        <f>'[1]СУ СК'!R3</f>
        <v>Всего</v>
      </c>
    </row>
    <row r="4" spans="1:18" ht="25.5" customHeight="1" thickBot="1" x14ac:dyDescent="0.3">
      <c r="A4" s="52" t="s">
        <v>72</v>
      </c>
      <c r="B4" s="53"/>
      <c r="C4" s="3"/>
      <c r="D4" s="47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 ht="16.5" thickBot="1" x14ac:dyDescent="0.3">
      <c r="A5" s="48" t="s">
        <v>1</v>
      </c>
      <c r="B5" s="49"/>
      <c r="C5" s="4">
        <v>14</v>
      </c>
      <c r="D5" s="5">
        <v>311</v>
      </c>
      <c r="E5" s="5">
        <v>87</v>
      </c>
      <c r="F5" s="5">
        <v>29</v>
      </c>
      <c r="G5" s="5">
        <v>36</v>
      </c>
      <c r="H5" s="5">
        <v>12</v>
      </c>
      <c r="I5" s="5">
        <v>15</v>
      </c>
      <c r="J5" s="5">
        <v>13</v>
      </c>
      <c r="K5" s="5">
        <v>45</v>
      </c>
      <c r="L5" s="5">
        <v>21</v>
      </c>
      <c r="M5" s="5">
        <v>1</v>
      </c>
      <c r="N5" s="5">
        <v>67</v>
      </c>
      <c r="O5" s="5">
        <v>78</v>
      </c>
      <c r="P5" s="5">
        <v>14</v>
      </c>
      <c r="Q5" s="5">
        <v>248</v>
      </c>
      <c r="R5" s="5">
        <v>977</v>
      </c>
    </row>
    <row r="6" spans="1:18" ht="16.5" thickBot="1" x14ac:dyDescent="0.3">
      <c r="A6" s="50"/>
      <c r="B6" s="51"/>
      <c r="C6" s="6">
        <v>13</v>
      </c>
      <c r="D6" s="7">
        <v>272</v>
      </c>
      <c r="E6" s="7">
        <v>25</v>
      </c>
      <c r="F6" s="7">
        <v>20</v>
      </c>
      <c r="G6" s="7">
        <v>51</v>
      </c>
      <c r="H6" s="7">
        <v>12</v>
      </c>
      <c r="I6" s="7">
        <v>8</v>
      </c>
      <c r="J6" s="7">
        <v>19</v>
      </c>
      <c r="K6" s="7">
        <v>45</v>
      </c>
      <c r="L6" s="7">
        <v>20</v>
      </c>
      <c r="M6" s="7">
        <v>25</v>
      </c>
      <c r="N6" s="7">
        <v>77</v>
      </c>
      <c r="O6" s="7">
        <v>72</v>
      </c>
      <c r="P6" s="7">
        <v>176</v>
      </c>
      <c r="Q6" s="7">
        <v>155</v>
      </c>
      <c r="R6" s="7">
        <v>977</v>
      </c>
    </row>
    <row r="7" spans="1:18" ht="16.5" thickBot="1" x14ac:dyDescent="0.3">
      <c r="A7" s="54" t="s">
        <v>2</v>
      </c>
      <c r="B7" s="48" t="s">
        <v>3</v>
      </c>
      <c r="C7" s="4">
        <v>14</v>
      </c>
      <c r="D7" s="5">
        <v>272</v>
      </c>
      <c r="E7" s="5">
        <v>35</v>
      </c>
      <c r="F7" s="5">
        <v>18</v>
      </c>
      <c r="G7" s="5">
        <v>32</v>
      </c>
      <c r="H7" s="5">
        <v>1</v>
      </c>
      <c r="I7" s="5">
        <v>2</v>
      </c>
      <c r="J7" s="5">
        <v>4</v>
      </c>
      <c r="K7" s="5">
        <v>43</v>
      </c>
      <c r="L7" s="5">
        <v>17</v>
      </c>
      <c r="M7" s="5">
        <v>1</v>
      </c>
      <c r="N7" s="5">
        <v>14</v>
      </c>
      <c r="O7" s="5">
        <v>60</v>
      </c>
      <c r="P7" s="5">
        <v>8</v>
      </c>
      <c r="Q7" s="5">
        <v>218</v>
      </c>
      <c r="R7" s="5">
        <v>725</v>
      </c>
    </row>
    <row r="8" spans="1:18" ht="16.5" thickBot="1" x14ac:dyDescent="0.3">
      <c r="A8" s="55"/>
      <c r="B8" s="50"/>
      <c r="C8" s="6">
        <v>13</v>
      </c>
      <c r="D8" s="7">
        <v>256</v>
      </c>
      <c r="E8" s="7">
        <v>18</v>
      </c>
      <c r="F8" s="7">
        <v>9</v>
      </c>
      <c r="G8" s="7">
        <v>42</v>
      </c>
      <c r="H8" s="7">
        <v>11</v>
      </c>
      <c r="I8" s="7">
        <v>4</v>
      </c>
      <c r="J8" s="7">
        <v>12</v>
      </c>
      <c r="K8" s="7">
        <v>39</v>
      </c>
      <c r="L8" s="7">
        <v>6</v>
      </c>
      <c r="M8" s="7">
        <v>18</v>
      </c>
      <c r="N8" s="7">
        <v>55</v>
      </c>
      <c r="O8" s="7">
        <v>50</v>
      </c>
      <c r="P8" s="7">
        <v>143</v>
      </c>
      <c r="Q8" s="7">
        <v>96</v>
      </c>
      <c r="R8" s="7">
        <v>759</v>
      </c>
    </row>
    <row r="9" spans="1:18" ht="19.5" customHeight="1" thickBot="1" x14ac:dyDescent="0.3">
      <c r="A9" s="55"/>
      <c r="B9" s="48" t="s">
        <v>4</v>
      </c>
      <c r="C9" s="4">
        <v>14</v>
      </c>
      <c r="D9" s="5">
        <v>28</v>
      </c>
      <c r="E9" s="5">
        <v>7</v>
      </c>
      <c r="F9" s="5">
        <v>5</v>
      </c>
      <c r="G9" s="5">
        <v>4</v>
      </c>
      <c r="H9" s="5">
        <v>6</v>
      </c>
      <c r="I9" s="5">
        <v>5</v>
      </c>
      <c r="J9" s="5">
        <v>7</v>
      </c>
      <c r="K9" s="5">
        <v>1</v>
      </c>
      <c r="L9" s="5">
        <v>2</v>
      </c>
      <c r="M9" s="5">
        <v>0</v>
      </c>
      <c r="N9" s="5">
        <v>0</v>
      </c>
      <c r="O9" s="5">
        <v>18</v>
      </c>
      <c r="P9" s="5">
        <v>6</v>
      </c>
      <c r="Q9" s="5">
        <v>15</v>
      </c>
      <c r="R9" s="5">
        <v>104</v>
      </c>
    </row>
    <row r="10" spans="1:18" ht="16.5" thickBot="1" x14ac:dyDescent="0.3">
      <c r="A10" s="56"/>
      <c r="B10" s="50"/>
      <c r="C10" s="6">
        <v>13</v>
      </c>
      <c r="D10" s="7">
        <v>16</v>
      </c>
      <c r="E10" s="7">
        <v>7</v>
      </c>
      <c r="F10" s="7">
        <v>11</v>
      </c>
      <c r="G10" s="7">
        <v>8</v>
      </c>
      <c r="H10" s="7">
        <v>1</v>
      </c>
      <c r="I10" s="7">
        <v>4</v>
      </c>
      <c r="J10" s="7">
        <v>6</v>
      </c>
      <c r="K10" s="7">
        <v>6</v>
      </c>
      <c r="L10" s="7">
        <v>14</v>
      </c>
      <c r="M10" s="7">
        <v>7</v>
      </c>
      <c r="N10" s="7">
        <v>11</v>
      </c>
      <c r="O10" s="7">
        <v>15</v>
      </c>
      <c r="P10" s="7">
        <v>27</v>
      </c>
      <c r="Q10" s="7">
        <v>58</v>
      </c>
      <c r="R10" s="7">
        <v>191</v>
      </c>
    </row>
    <row r="11" spans="1:18" ht="19.5" customHeight="1" thickBot="1" x14ac:dyDescent="0.3">
      <c r="A11" s="48" t="s">
        <v>5</v>
      </c>
      <c r="B11" s="49"/>
      <c r="C11" s="4">
        <v>14</v>
      </c>
      <c r="D11" s="5">
        <v>8</v>
      </c>
      <c r="E11" s="5">
        <v>5</v>
      </c>
      <c r="F11" s="5">
        <v>2</v>
      </c>
      <c r="G11" s="5">
        <v>2</v>
      </c>
      <c r="H11" s="5">
        <v>3</v>
      </c>
      <c r="I11" s="5">
        <v>1</v>
      </c>
      <c r="J11" s="5">
        <v>3</v>
      </c>
      <c r="K11" s="5">
        <v>0</v>
      </c>
      <c r="L11" s="5">
        <v>3</v>
      </c>
      <c r="M11" s="5">
        <v>0</v>
      </c>
      <c r="N11" s="5">
        <v>0</v>
      </c>
      <c r="O11" s="5">
        <v>3</v>
      </c>
      <c r="P11" s="5">
        <v>3</v>
      </c>
      <c r="Q11" s="5">
        <v>2</v>
      </c>
      <c r="R11" s="5">
        <v>35</v>
      </c>
    </row>
    <row r="12" spans="1:18" ht="16.5" thickBot="1" x14ac:dyDescent="0.3">
      <c r="A12" s="50"/>
      <c r="B12" s="51"/>
      <c r="C12" s="6">
        <v>13</v>
      </c>
      <c r="D12" s="7">
        <v>5</v>
      </c>
      <c r="E12" s="7">
        <v>4</v>
      </c>
      <c r="F12" s="7">
        <v>5</v>
      </c>
      <c r="G12" s="7">
        <v>5</v>
      </c>
      <c r="H12" s="7">
        <v>0</v>
      </c>
      <c r="I12" s="7">
        <v>2</v>
      </c>
      <c r="J12" s="7">
        <v>5</v>
      </c>
      <c r="K12" s="7">
        <v>6</v>
      </c>
      <c r="L12" s="7">
        <v>7</v>
      </c>
      <c r="M12" s="7">
        <v>3</v>
      </c>
      <c r="N12" s="7">
        <v>11</v>
      </c>
      <c r="O12" s="7">
        <v>13</v>
      </c>
      <c r="P12" s="7">
        <v>11</v>
      </c>
      <c r="Q12" s="7">
        <v>5</v>
      </c>
      <c r="R12" s="7">
        <v>82</v>
      </c>
    </row>
    <row r="13" spans="1:18" ht="19.5" customHeight="1" thickBot="1" x14ac:dyDescent="0.3">
      <c r="A13" s="48" t="s">
        <v>6</v>
      </c>
      <c r="B13" s="49"/>
      <c r="C13" s="4">
        <v>14</v>
      </c>
      <c r="D13" s="5">
        <v>8</v>
      </c>
      <c r="E13" s="5">
        <v>5</v>
      </c>
      <c r="F13" s="5">
        <v>2</v>
      </c>
      <c r="G13" s="5">
        <v>2</v>
      </c>
      <c r="H13" s="5">
        <v>3</v>
      </c>
      <c r="I13" s="5">
        <v>1</v>
      </c>
      <c r="J13" s="5">
        <v>3</v>
      </c>
      <c r="K13" s="5">
        <v>0</v>
      </c>
      <c r="L13" s="5">
        <v>3</v>
      </c>
      <c r="M13" s="5">
        <v>0</v>
      </c>
      <c r="N13" s="5">
        <v>0</v>
      </c>
      <c r="O13" s="5">
        <v>3</v>
      </c>
      <c r="P13" s="5">
        <v>3</v>
      </c>
      <c r="Q13" s="5">
        <v>2</v>
      </c>
      <c r="R13" s="5">
        <v>35</v>
      </c>
    </row>
    <row r="14" spans="1:18" ht="16.5" thickBot="1" x14ac:dyDescent="0.3">
      <c r="A14" s="50"/>
      <c r="B14" s="51"/>
      <c r="C14" s="6">
        <v>13</v>
      </c>
      <c r="D14" s="7">
        <v>4</v>
      </c>
      <c r="E14" s="7">
        <v>2</v>
      </c>
      <c r="F14" s="7">
        <v>5</v>
      </c>
      <c r="G14" s="7">
        <v>5</v>
      </c>
      <c r="H14" s="7">
        <v>0</v>
      </c>
      <c r="I14" s="7">
        <v>1</v>
      </c>
      <c r="J14" s="7">
        <v>5</v>
      </c>
      <c r="K14" s="7">
        <v>6</v>
      </c>
      <c r="L14" s="7">
        <v>5</v>
      </c>
      <c r="M14" s="7">
        <v>3</v>
      </c>
      <c r="N14" s="7">
        <v>11</v>
      </c>
      <c r="O14" s="7">
        <v>13</v>
      </c>
      <c r="P14" s="7">
        <v>11</v>
      </c>
      <c r="Q14" s="7">
        <v>4</v>
      </c>
      <c r="R14" s="7">
        <v>75</v>
      </c>
    </row>
    <row r="15" spans="1:18" ht="19.5" customHeight="1" thickBot="1" x14ac:dyDescent="0.3">
      <c r="A15" s="48" t="s">
        <v>7</v>
      </c>
      <c r="B15" s="49"/>
      <c r="C15" s="4">
        <v>14</v>
      </c>
      <c r="D15" s="5">
        <v>11</v>
      </c>
      <c r="E15" s="5">
        <v>5</v>
      </c>
      <c r="F15" s="5">
        <v>1</v>
      </c>
      <c r="G15" s="5">
        <v>5</v>
      </c>
      <c r="H15" s="5">
        <v>7</v>
      </c>
      <c r="I15" s="5">
        <v>4</v>
      </c>
      <c r="J15" s="5">
        <v>5</v>
      </c>
      <c r="K15" s="5">
        <v>5</v>
      </c>
      <c r="L15" s="5">
        <v>6</v>
      </c>
      <c r="M15" s="5">
        <v>8</v>
      </c>
      <c r="N15" s="5">
        <v>9</v>
      </c>
      <c r="O15" s="5">
        <v>8</v>
      </c>
      <c r="P15" s="5">
        <v>2</v>
      </c>
      <c r="Q15" s="5">
        <v>3</v>
      </c>
      <c r="R15" s="5">
        <v>79</v>
      </c>
    </row>
    <row r="16" spans="1:18" ht="16.5" thickBot="1" x14ac:dyDescent="0.3">
      <c r="A16" s="50"/>
      <c r="B16" s="51"/>
      <c r="C16" s="6">
        <v>13</v>
      </c>
      <c r="D16" s="7">
        <v>12</v>
      </c>
      <c r="E16" s="7">
        <v>2</v>
      </c>
      <c r="F16" s="7">
        <v>3</v>
      </c>
      <c r="G16" s="7">
        <v>1</v>
      </c>
      <c r="H16" s="7">
        <v>1</v>
      </c>
      <c r="I16" s="7">
        <v>3</v>
      </c>
      <c r="J16" s="7">
        <v>1</v>
      </c>
      <c r="K16" s="7">
        <v>2</v>
      </c>
      <c r="L16" s="7">
        <v>3</v>
      </c>
      <c r="M16" s="7">
        <v>5</v>
      </c>
      <c r="N16" s="7">
        <v>1</v>
      </c>
      <c r="O16" s="7">
        <v>7</v>
      </c>
      <c r="P16" s="7">
        <v>0</v>
      </c>
      <c r="Q16" s="7">
        <v>4</v>
      </c>
      <c r="R16" s="7">
        <v>45</v>
      </c>
    </row>
    <row r="17" spans="1:18" ht="16.5" thickBot="1" x14ac:dyDescent="0.3">
      <c r="A17" s="48" t="s">
        <v>8</v>
      </c>
      <c r="B17" s="49"/>
      <c r="C17" s="4">
        <v>14</v>
      </c>
      <c r="D17" s="5">
        <v>10</v>
      </c>
      <c r="E17" s="5">
        <v>5</v>
      </c>
      <c r="F17" s="5">
        <v>0</v>
      </c>
      <c r="G17" s="5">
        <v>5</v>
      </c>
      <c r="H17" s="5">
        <v>5</v>
      </c>
      <c r="I17" s="5">
        <v>5</v>
      </c>
      <c r="J17" s="5">
        <v>5</v>
      </c>
      <c r="K17" s="5">
        <v>4</v>
      </c>
      <c r="L17" s="5">
        <v>6</v>
      </c>
      <c r="M17" s="5">
        <v>9</v>
      </c>
      <c r="N17" s="5">
        <v>9</v>
      </c>
      <c r="O17" s="5">
        <v>6</v>
      </c>
      <c r="P17" s="5">
        <v>2</v>
      </c>
      <c r="Q17" s="5">
        <v>2</v>
      </c>
      <c r="R17" s="5">
        <v>73</v>
      </c>
    </row>
    <row r="18" spans="1:18" ht="16.5" thickBot="1" x14ac:dyDescent="0.3">
      <c r="A18" s="50"/>
      <c r="B18" s="51"/>
      <c r="C18" s="6">
        <v>13</v>
      </c>
      <c r="D18" s="7">
        <v>12</v>
      </c>
      <c r="E18" s="7">
        <v>2</v>
      </c>
      <c r="F18" s="7">
        <v>2</v>
      </c>
      <c r="G18" s="7">
        <v>1</v>
      </c>
      <c r="H18" s="7">
        <v>1</v>
      </c>
      <c r="I18" s="7">
        <v>2</v>
      </c>
      <c r="J18" s="7">
        <v>1</v>
      </c>
      <c r="K18" s="7">
        <v>2</v>
      </c>
      <c r="L18" s="7">
        <v>1</v>
      </c>
      <c r="M18" s="7">
        <v>0</v>
      </c>
      <c r="N18" s="7">
        <v>0</v>
      </c>
      <c r="O18" s="7">
        <v>5</v>
      </c>
      <c r="P18" s="7">
        <v>0</v>
      </c>
      <c r="Q18" s="7">
        <v>4</v>
      </c>
      <c r="R18" s="7">
        <v>33</v>
      </c>
    </row>
    <row r="19" spans="1:18" ht="16.5" thickBot="1" x14ac:dyDescent="0.3">
      <c r="A19" s="48" t="s">
        <v>9</v>
      </c>
      <c r="B19" s="49"/>
      <c r="C19" s="4">
        <v>14</v>
      </c>
      <c r="D19" s="5">
        <v>6</v>
      </c>
      <c r="E19" s="5">
        <v>3</v>
      </c>
      <c r="F19" s="5">
        <v>2</v>
      </c>
      <c r="G19" s="5">
        <v>3</v>
      </c>
      <c r="H19" s="5">
        <v>0</v>
      </c>
      <c r="I19" s="5">
        <v>1</v>
      </c>
      <c r="J19" s="5">
        <v>0</v>
      </c>
      <c r="K19" s="5">
        <v>5</v>
      </c>
      <c r="L19" s="5">
        <v>3</v>
      </c>
      <c r="M19" s="5">
        <v>0</v>
      </c>
      <c r="N19" s="5">
        <v>2</v>
      </c>
      <c r="O19" s="5">
        <v>3</v>
      </c>
      <c r="P19" s="5">
        <v>0</v>
      </c>
      <c r="Q19" s="5">
        <v>4</v>
      </c>
      <c r="R19" s="5">
        <v>32</v>
      </c>
    </row>
    <row r="20" spans="1:18" ht="16.5" thickBot="1" x14ac:dyDescent="0.3">
      <c r="A20" s="50"/>
      <c r="B20" s="51"/>
      <c r="C20" s="6">
        <v>13</v>
      </c>
      <c r="D20" s="7">
        <v>2</v>
      </c>
      <c r="E20" s="7">
        <v>1</v>
      </c>
      <c r="F20" s="7">
        <v>2</v>
      </c>
      <c r="G20" s="7">
        <v>2</v>
      </c>
      <c r="H20" s="7">
        <v>2</v>
      </c>
      <c r="I20" s="7">
        <v>0</v>
      </c>
      <c r="J20" s="7">
        <v>1</v>
      </c>
      <c r="K20" s="7">
        <v>2</v>
      </c>
      <c r="L20" s="7">
        <v>5</v>
      </c>
      <c r="M20" s="7">
        <v>1</v>
      </c>
      <c r="N20" s="7">
        <v>1</v>
      </c>
      <c r="O20" s="7">
        <v>5</v>
      </c>
      <c r="P20" s="7">
        <v>2</v>
      </c>
      <c r="Q20" s="7">
        <v>2</v>
      </c>
      <c r="R20" s="7">
        <v>28</v>
      </c>
    </row>
    <row r="21" spans="1:18" ht="21.75" customHeight="1" thickBot="1" x14ac:dyDescent="0.3">
      <c r="A21" s="48" t="s">
        <v>10</v>
      </c>
      <c r="B21" s="49"/>
      <c r="C21" s="4">
        <v>14</v>
      </c>
      <c r="D21" s="5">
        <v>0</v>
      </c>
      <c r="E21" s="5">
        <v>1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1</v>
      </c>
      <c r="R21" s="5">
        <v>2</v>
      </c>
    </row>
    <row r="22" spans="1:18" ht="23.25" customHeight="1" thickBot="1" x14ac:dyDescent="0.3">
      <c r="A22" s="50"/>
      <c r="B22" s="51"/>
      <c r="C22" s="6">
        <v>13</v>
      </c>
      <c r="D22" s="7">
        <v>0</v>
      </c>
      <c r="E22" s="7">
        <v>0</v>
      </c>
      <c r="F22" s="7">
        <v>1</v>
      </c>
      <c r="G22" s="7">
        <v>0</v>
      </c>
      <c r="H22" s="7">
        <v>0</v>
      </c>
      <c r="I22" s="7">
        <v>0</v>
      </c>
      <c r="J22" s="7">
        <v>0</v>
      </c>
      <c r="K22" s="7">
        <v>3</v>
      </c>
      <c r="L22" s="7">
        <v>2</v>
      </c>
      <c r="M22" s="7">
        <v>0</v>
      </c>
      <c r="N22" s="7">
        <v>0</v>
      </c>
      <c r="O22" s="7">
        <v>1</v>
      </c>
      <c r="P22" s="7">
        <v>0</v>
      </c>
      <c r="Q22" s="7">
        <v>2</v>
      </c>
      <c r="R22" s="7">
        <v>9</v>
      </c>
    </row>
    <row r="23" spans="1:18" ht="16.5" customHeight="1" thickBot="1" x14ac:dyDescent="0.3">
      <c r="A23" s="54" t="s">
        <v>2</v>
      </c>
      <c r="B23" s="48" t="s">
        <v>11</v>
      </c>
      <c r="C23" s="4">
        <v>14</v>
      </c>
      <c r="D23" s="5">
        <v>0</v>
      </c>
      <c r="E23" s="5">
        <v>1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1</v>
      </c>
    </row>
    <row r="24" spans="1:18" ht="16.5" thickBot="1" x14ac:dyDescent="0.3">
      <c r="A24" s="56"/>
      <c r="B24" s="50"/>
      <c r="C24" s="6">
        <v>13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</row>
    <row r="25" spans="1:18" ht="21.75" customHeight="1" thickBot="1" x14ac:dyDescent="0.3">
      <c r="A25" s="48" t="s">
        <v>12</v>
      </c>
      <c r="B25" s="49"/>
      <c r="C25" s="4">
        <v>14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1</v>
      </c>
      <c r="R25" s="5">
        <v>1</v>
      </c>
    </row>
    <row r="26" spans="1:18" ht="21.75" customHeight="1" thickBot="1" x14ac:dyDescent="0.3">
      <c r="A26" s="50"/>
      <c r="B26" s="51"/>
      <c r="C26" s="6">
        <v>13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</row>
    <row r="27" spans="1:18" ht="24.75" customHeight="1" thickBot="1" x14ac:dyDescent="0.3">
      <c r="A27" s="48" t="s">
        <v>13</v>
      </c>
      <c r="B27" s="49"/>
      <c r="C27" s="4">
        <v>14</v>
      </c>
      <c r="D27" s="5">
        <v>2</v>
      </c>
      <c r="E27" s="5">
        <v>2</v>
      </c>
      <c r="F27" s="5">
        <v>1</v>
      </c>
      <c r="G27" s="5">
        <v>0</v>
      </c>
      <c r="H27" s="5">
        <v>0</v>
      </c>
      <c r="I27" s="5">
        <v>0</v>
      </c>
      <c r="J27" s="5">
        <v>3</v>
      </c>
      <c r="K27" s="5">
        <v>0</v>
      </c>
      <c r="L27" s="5">
        <v>0</v>
      </c>
      <c r="M27" s="5">
        <v>0</v>
      </c>
      <c r="N27" s="5">
        <v>0</v>
      </c>
      <c r="O27" s="5">
        <v>2</v>
      </c>
      <c r="P27" s="5">
        <v>0</v>
      </c>
      <c r="Q27" s="5">
        <v>0</v>
      </c>
      <c r="R27" s="5">
        <v>10</v>
      </c>
    </row>
    <row r="28" spans="1:18" ht="25.5" customHeight="1" thickBot="1" x14ac:dyDescent="0.3">
      <c r="A28" s="50"/>
      <c r="B28" s="51"/>
      <c r="C28" s="6">
        <v>13</v>
      </c>
      <c r="D28" s="7">
        <v>4</v>
      </c>
      <c r="E28" s="7">
        <v>3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2</v>
      </c>
      <c r="L28" s="7">
        <v>0</v>
      </c>
      <c r="M28" s="7">
        <v>1</v>
      </c>
      <c r="N28" s="7">
        <v>0</v>
      </c>
      <c r="O28" s="7">
        <v>0</v>
      </c>
      <c r="P28" s="7">
        <v>0</v>
      </c>
      <c r="Q28" s="7">
        <v>3</v>
      </c>
      <c r="R28" s="7">
        <v>13</v>
      </c>
    </row>
    <row r="29" spans="1:18" ht="19.5" customHeight="1" thickBot="1" x14ac:dyDescent="0.3">
      <c r="A29" s="48" t="s">
        <v>14</v>
      </c>
      <c r="B29" s="49"/>
      <c r="C29" s="4">
        <v>14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</row>
    <row r="30" spans="1:18" ht="16.5" thickBot="1" x14ac:dyDescent="0.3">
      <c r="A30" s="50"/>
      <c r="B30" s="51"/>
      <c r="C30" s="6">
        <v>13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1</v>
      </c>
      <c r="N30" s="7">
        <v>0</v>
      </c>
      <c r="O30" s="7">
        <v>0</v>
      </c>
      <c r="P30" s="7">
        <v>0</v>
      </c>
      <c r="Q30" s="7">
        <v>0</v>
      </c>
      <c r="R30" s="7">
        <v>1</v>
      </c>
    </row>
    <row r="31" spans="1:18" ht="17.25" customHeight="1" thickBot="1" x14ac:dyDescent="0.3">
      <c r="A31" s="48" t="s">
        <v>15</v>
      </c>
      <c r="B31" s="49"/>
      <c r="C31" s="4">
        <v>14</v>
      </c>
      <c r="D31" s="5">
        <v>70</v>
      </c>
      <c r="E31" s="5">
        <v>21</v>
      </c>
      <c r="F31" s="5">
        <v>6</v>
      </c>
      <c r="G31" s="5">
        <v>0</v>
      </c>
      <c r="H31" s="5">
        <v>1</v>
      </c>
      <c r="I31" s="5">
        <v>1</v>
      </c>
      <c r="J31" s="5">
        <v>0</v>
      </c>
      <c r="K31" s="5">
        <v>10</v>
      </c>
      <c r="L31" s="5">
        <v>4</v>
      </c>
      <c r="M31" s="5">
        <v>1</v>
      </c>
      <c r="N31" s="5">
        <v>2</v>
      </c>
      <c r="O31" s="5">
        <v>39</v>
      </c>
      <c r="P31" s="5">
        <v>8</v>
      </c>
      <c r="Q31" s="5">
        <v>5</v>
      </c>
      <c r="R31" s="5">
        <v>168</v>
      </c>
    </row>
    <row r="32" spans="1:18" ht="16.5" thickBot="1" x14ac:dyDescent="0.3">
      <c r="A32" s="50"/>
      <c r="B32" s="51"/>
      <c r="C32" s="6">
        <v>13</v>
      </c>
      <c r="D32" s="7">
        <v>61</v>
      </c>
      <c r="E32" s="7">
        <v>6</v>
      </c>
      <c r="F32" s="7">
        <v>7</v>
      </c>
      <c r="G32" s="7">
        <v>22</v>
      </c>
      <c r="H32" s="7">
        <v>5</v>
      </c>
      <c r="I32" s="7">
        <v>3</v>
      </c>
      <c r="J32" s="7">
        <v>1</v>
      </c>
      <c r="K32" s="7">
        <v>12</v>
      </c>
      <c r="L32" s="7">
        <v>6</v>
      </c>
      <c r="M32" s="7">
        <v>10</v>
      </c>
      <c r="N32" s="7">
        <v>1</v>
      </c>
      <c r="O32" s="7">
        <v>24</v>
      </c>
      <c r="P32" s="7">
        <v>65</v>
      </c>
      <c r="Q32" s="7">
        <v>6</v>
      </c>
      <c r="R32" s="7">
        <v>229</v>
      </c>
    </row>
    <row r="33" spans="1:18" ht="16.5" customHeight="1" thickBot="1" x14ac:dyDescent="0.3">
      <c r="A33" s="48" t="s">
        <v>16</v>
      </c>
      <c r="B33" s="49"/>
      <c r="C33" s="4">
        <v>14</v>
      </c>
      <c r="D33" s="5">
        <v>6</v>
      </c>
      <c r="E33" s="5">
        <v>0</v>
      </c>
      <c r="F33" s="5">
        <v>2</v>
      </c>
      <c r="G33" s="5">
        <v>1</v>
      </c>
      <c r="H33" s="5">
        <v>0</v>
      </c>
      <c r="I33" s="5">
        <v>0</v>
      </c>
      <c r="J33" s="5">
        <v>0</v>
      </c>
      <c r="K33" s="5">
        <v>0</v>
      </c>
      <c r="L33" s="5">
        <v>2</v>
      </c>
      <c r="M33" s="5">
        <v>0</v>
      </c>
      <c r="N33" s="5">
        <v>0</v>
      </c>
      <c r="O33" s="5">
        <v>1</v>
      </c>
      <c r="P33" s="5">
        <v>1</v>
      </c>
      <c r="Q33" s="5">
        <v>5</v>
      </c>
      <c r="R33" s="5">
        <v>18</v>
      </c>
    </row>
    <row r="34" spans="1:18" ht="23.25" customHeight="1" thickBot="1" x14ac:dyDescent="0.3">
      <c r="A34" s="50"/>
      <c r="B34" s="51"/>
      <c r="C34" s="6">
        <v>13</v>
      </c>
      <c r="D34" s="7">
        <v>3</v>
      </c>
      <c r="E34" s="7">
        <v>1</v>
      </c>
      <c r="F34" s="7">
        <v>1</v>
      </c>
      <c r="G34" s="7">
        <v>0</v>
      </c>
      <c r="H34" s="7">
        <v>1</v>
      </c>
      <c r="I34" s="7">
        <v>0</v>
      </c>
      <c r="J34" s="7">
        <v>0</v>
      </c>
      <c r="K34" s="7">
        <v>0</v>
      </c>
      <c r="L34" s="7">
        <v>0</v>
      </c>
      <c r="M34" s="7">
        <v>1</v>
      </c>
      <c r="N34" s="7">
        <v>0</v>
      </c>
      <c r="O34" s="7">
        <v>0</v>
      </c>
      <c r="P34" s="7">
        <v>1</v>
      </c>
      <c r="Q34" s="7">
        <v>4</v>
      </c>
      <c r="R34" s="7">
        <v>12</v>
      </c>
    </row>
    <row r="35" spans="1:18" ht="16.5" customHeight="1" thickBot="1" x14ac:dyDescent="0.3">
      <c r="A35" s="48" t="s">
        <v>17</v>
      </c>
      <c r="B35" s="49"/>
      <c r="C35" s="4">
        <v>14</v>
      </c>
      <c r="D35" s="5">
        <v>6</v>
      </c>
      <c r="E35" s="5">
        <v>0</v>
      </c>
      <c r="F35" s="5">
        <v>0</v>
      </c>
      <c r="G35" s="5">
        <v>1</v>
      </c>
      <c r="H35" s="5">
        <v>0</v>
      </c>
      <c r="I35" s="5">
        <v>0</v>
      </c>
      <c r="J35" s="5">
        <v>0</v>
      </c>
      <c r="K35" s="5">
        <v>1</v>
      </c>
      <c r="L35" s="5">
        <v>0</v>
      </c>
      <c r="M35" s="5">
        <v>0</v>
      </c>
      <c r="N35" s="5">
        <v>0</v>
      </c>
      <c r="O35" s="5">
        <v>2</v>
      </c>
      <c r="P35" s="5">
        <v>2</v>
      </c>
      <c r="Q35" s="5">
        <v>1</v>
      </c>
      <c r="R35" s="5">
        <v>13</v>
      </c>
    </row>
    <row r="36" spans="1:18" ht="21.75" customHeight="1" thickBot="1" x14ac:dyDescent="0.3">
      <c r="A36" s="50"/>
      <c r="B36" s="51"/>
      <c r="C36" s="6">
        <v>13</v>
      </c>
      <c r="D36" s="7">
        <v>3</v>
      </c>
      <c r="E36" s="7">
        <v>0</v>
      </c>
      <c r="F36" s="7">
        <v>5</v>
      </c>
      <c r="G36" s="7">
        <v>1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3</v>
      </c>
      <c r="N36" s="7">
        <v>0</v>
      </c>
      <c r="O36" s="7">
        <v>0</v>
      </c>
      <c r="P36" s="7">
        <v>4</v>
      </c>
      <c r="Q36" s="7">
        <v>1</v>
      </c>
      <c r="R36" s="7">
        <v>17</v>
      </c>
    </row>
    <row r="37" spans="1:18" ht="18" customHeight="1" x14ac:dyDescent="0.25"/>
    <row r="38" spans="1:18" ht="52.5" customHeight="1" x14ac:dyDescent="0.25"/>
  </sheetData>
  <mergeCells count="36">
    <mergeCell ref="A35:B36"/>
    <mergeCell ref="A1:R2"/>
    <mergeCell ref="A23:A24"/>
    <mergeCell ref="B23:B24"/>
    <mergeCell ref="A25:B26"/>
    <mergeCell ref="A27:B28"/>
    <mergeCell ref="A29:B30"/>
    <mergeCell ref="A31:B32"/>
    <mergeCell ref="A11:B12"/>
    <mergeCell ref="A13:B14"/>
    <mergeCell ref="A15:B16"/>
    <mergeCell ref="A17:B18"/>
    <mergeCell ref="A19:B20"/>
    <mergeCell ref="A21:B22"/>
    <mergeCell ref="Q3:Q4"/>
    <mergeCell ref="A3:B3"/>
    <mergeCell ref="D3:D4"/>
    <mergeCell ref="E3:E4"/>
    <mergeCell ref="F3:F4"/>
    <mergeCell ref="A33:B34"/>
    <mergeCell ref="A4:B4"/>
    <mergeCell ref="A5:B6"/>
    <mergeCell ref="A7:A10"/>
    <mergeCell ref="B7:B8"/>
    <mergeCell ref="B9:B10"/>
    <mergeCell ref="G3:G4"/>
    <mergeCell ref="H3:H4"/>
    <mergeCell ref="I3:I4"/>
    <mergeCell ref="J3:J4"/>
    <mergeCell ref="R3:R4"/>
    <mergeCell ref="K3:K4"/>
    <mergeCell ref="L3:L4"/>
    <mergeCell ref="M3:M4"/>
    <mergeCell ref="N3:N4"/>
    <mergeCell ref="O3:O4"/>
    <mergeCell ref="P3:P4"/>
  </mergeCells>
  <printOptions horizontalCentered="1" verticalCentered="1"/>
  <pageMargins left="7.874015748031496E-2" right="7.874015748031496E-2" top="0.19685039370078741" bottom="0.59055118110236227" header="0" footer="0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</sheetPr>
  <dimension ref="A1:R39"/>
  <sheetViews>
    <sheetView view="pageBreakPreview" zoomScale="85" zoomScaleNormal="85" zoomScaleSheetLayoutView="85" workbookViewId="0">
      <selection activeCell="A4" sqref="A4:B4"/>
    </sheetView>
  </sheetViews>
  <sheetFormatPr defaultRowHeight="15.75" x14ac:dyDescent="0.25"/>
  <cols>
    <col min="1" max="1" width="6.5703125" style="1" customWidth="1"/>
    <col min="2" max="2" width="28.5703125" style="1" customWidth="1"/>
    <col min="3" max="3" width="4.42578125" style="1" customWidth="1"/>
    <col min="4" max="4" width="9.140625" style="1"/>
    <col min="5" max="5" width="11.42578125" style="1" customWidth="1"/>
    <col min="6" max="6" width="10.85546875" style="1" customWidth="1"/>
    <col min="7" max="7" width="9.140625" style="1"/>
    <col min="8" max="8" width="12.28515625" style="1" customWidth="1"/>
    <col min="9" max="11" width="9.140625" style="1"/>
    <col min="12" max="12" width="9.85546875" style="1" customWidth="1"/>
    <col min="13" max="13" width="11" style="1" customWidth="1"/>
    <col min="14" max="19" width="9.140625" style="1"/>
    <col min="20" max="20" width="5.28515625" style="1" customWidth="1"/>
    <col min="21" max="21" width="7.140625" style="1" customWidth="1"/>
    <col min="22" max="211" width="9.140625" style="1"/>
    <col min="212" max="212" width="6.5703125" style="1" customWidth="1"/>
    <col min="213" max="213" width="28.5703125" style="1" customWidth="1"/>
    <col min="214" max="214" width="4.42578125" style="1" customWidth="1"/>
    <col min="215" max="215" width="9.140625" style="1"/>
    <col min="216" max="216" width="11.42578125" style="1" customWidth="1"/>
    <col min="217" max="218" width="9.140625" style="1"/>
    <col min="219" max="219" width="12.28515625" style="1" customWidth="1"/>
    <col min="220" max="230" width="9.140625" style="1"/>
    <col min="231" max="245" width="5.28515625" style="1" customWidth="1"/>
    <col min="246" max="467" width="9.140625" style="1"/>
    <col min="468" max="468" width="6.5703125" style="1" customWidth="1"/>
    <col min="469" max="469" width="28.5703125" style="1" customWidth="1"/>
    <col min="470" max="470" width="4.42578125" style="1" customWidth="1"/>
    <col min="471" max="471" width="9.140625" style="1"/>
    <col min="472" max="472" width="11.42578125" style="1" customWidth="1"/>
    <col min="473" max="474" width="9.140625" style="1"/>
    <col min="475" max="475" width="12.28515625" style="1" customWidth="1"/>
    <col min="476" max="486" width="9.140625" style="1"/>
    <col min="487" max="501" width="5.28515625" style="1" customWidth="1"/>
    <col min="502" max="723" width="9.140625" style="1"/>
    <col min="724" max="724" width="6.5703125" style="1" customWidth="1"/>
    <col min="725" max="725" width="28.5703125" style="1" customWidth="1"/>
    <col min="726" max="726" width="4.42578125" style="1" customWidth="1"/>
    <col min="727" max="727" width="9.140625" style="1"/>
    <col min="728" max="728" width="11.42578125" style="1" customWidth="1"/>
    <col min="729" max="730" width="9.140625" style="1"/>
    <col min="731" max="731" width="12.28515625" style="1" customWidth="1"/>
    <col min="732" max="742" width="9.140625" style="1"/>
    <col min="743" max="757" width="5.28515625" style="1" customWidth="1"/>
    <col min="758" max="979" width="9.140625" style="1"/>
    <col min="980" max="980" width="6.5703125" style="1" customWidth="1"/>
    <col min="981" max="981" width="28.5703125" style="1" customWidth="1"/>
    <col min="982" max="982" width="4.42578125" style="1" customWidth="1"/>
    <col min="983" max="983" width="9.140625" style="1"/>
    <col min="984" max="984" width="11.42578125" style="1" customWidth="1"/>
    <col min="985" max="986" width="9.140625" style="1"/>
    <col min="987" max="987" width="12.28515625" style="1" customWidth="1"/>
    <col min="988" max="998" width="9.140625" style="1"/>
    <col min="999" max="1013" width="5.28515625" style="1" customWidth="1"/>
    <col min="1014" max="1235" width="9.140625" style="1"/>
    <col min="1236" max="1236" width="6.5703125" style="1" customWidth="1"/>
    <col min="1237" max="1237" width="28.5703125" style="1" customWidth="1"/>
    <col min="1238" max="1238" width="4.42578125" style="1" customWidth="1"/>
    <col min="1239" max="1239" width="9.140625" style="1"/>
    <col min="1240" max="1240" width="11.42578125" style="1" customWidth="1"/>
    <col min="1241" max="1242" width="9.140625" style="1"/>
    <col min="1243" max="1243" width="12.28515625" style="1" customWidth="1"/>
    <col min="1244" max="1254" width="9.140625" style="1"/>
    <col min="1255" max="1269" width="5.28515625" style="1" customWidth="1"/>
    <col min="1270" max="1491" width="9.140625" style="1"/>
    <col min="1492" max="1492" width="6.5703125" style="1" customWidth="1"/>
    <col min="1493" max="1493" width="28.5703125" style="1" customWidth="1"/>
    <col min="1494" max="1494" width="4.42578125" style="1" customWidth="1"/>
    <col min="1495" max="1495" width="9.140625" style="1"/>
    <col min="1496" max="1496" width="11.42578125" style="1" customWidth="1"/>
    <col min="1497" max="1498" width="9.140625" style="1"/>
    <col min="1499" max="1499" width="12.28515625" style="1" customWidth="1"/>
    <col min="1500" max="1510" width="9.140625" style="1"/>
    <col min="1511" max="1525" width="5.28515625" style="1" customWidth="1"/>
    <col min="1526" max="1747" width="9.140625" style="1"/>
    <col min="1748" max="1748" width="6.5703125" style="1" customWidth="1"/>
    <col min="1749" max="1749" width="28.5703125" style="1" customWidth="1"/>
    <col min="1750" max="1750" width="4.42578125" style="1" customWidth="1"/>
    <col min="1751" max="1751" width="9.140625" style="1"/>
    <col min="1752" max="1752" width="11.42578125" style="1" customWidth="1"/>
    <col min="1753" max="1754" width="9.140625" style="1"/>
    <col min="1755" max="1755" width="12.28515625" style="1" customWidth="1"/>
    <col min="1756" max="1766" width="9.140625" style="1"/>
    <col min="1767" max="1781" width="5.28515625" style="1" customWidth="1"/>
    <col min="1782" max="2003" width="9.140625" style="1"/>
    <col min="2004" max="2004" width="6.5703125" style="1" customWidth="1"/>
    <col min="2005" max="2005" width="28.5703125" style="1" customWidth="1"/>
    <col min="2006" max="2006" width="4.42578125" style="1" customWidth="1"/>
    <col min="2007" max="2007" width="9.140625" style="1"/>
    <col min="2008" max="2008" width="11.42578125" style="1" customWidth="1"/>
    <col min="2009" max="2010" width="9.140625" style="1"/>
    <col min="2011" max="2011" width="12.28515625" style="1" customWidth="1"/>
    <col min="2012" max="2022" width="9.140625" style="1"/>
    <col min="2023" max="2037" width="5.28515625" style="1" customWidth="1"/>
    <col min="2038" max="2259" width="9.140625" style="1"/>
    <col min="2260" max="2260" width="6.5703125" style="1" customWidth="1"/>
    <col min="2261" max="2261" width="28.5703125" style="1" customWidth="1"/>
    <col min="2262" max="2262" width="4.42578125" style="1" customWidth="1"/>
    <col min="2263" max="2263" width="9.140625" style="1"/>
    <col min="2264" max="2264" width="11.42578125" style="1" customWidth="1"/>
    <col min="2265" max="2266" width="9.140625" style="1"/>
    <col min="2267" max="2267" width="12.28515625" style="1" customWidth="1"/>
    <col min="2268" max="2278" width="9.140625" style="1"/>
    <col min="2279" max="2293" width="5.28515625" style="1" customWidth="1"/>
    <col min="2294" max="2515" width="9.140625" style="1"/>
    <col min="2516" max="2516" width="6.5703125" style="1" customWidth="1"/>
    <col min="2517" max="2517" width="28.5703125" style="1" customWidth="1"/>
    <col min="2518" max="2518" width="4.42578125" style="1" customWidth="1"/>
    <col min="2519" max="2519" width="9.140625" style="1"/>
    <col min="2520" max="2520" width="11.42578125" style="1" customWidth="1"/>
    <col min="2521" max="2522" width="9.140625" style="1"/>
    <col min="2523" max="2523" width="12.28515625" style="1" customWidth="1"/>
    <col min="2524" max="2534" width="9.140625" style="1"/>
    <col min="2535" max="2549" width="5.28515625" style="1" customWidth="1"/>
    <col min="2550" max="2771" width="9.140625" style="1"/>
    <col min="2772" max="2772" width="6.5703125" style="1" customWidth="1"/>
    <col min="2773" max="2773" width="28.5703125" style="1" customWidth="1"/>
    <col min="2774" max="2774" width="4.42578125" style="1" customWidth="1"/>
    <col min="2775" max="2775" width="9.140625" style="1"/>
    <col min="2776" max="2776" width="11.42578125" style="1" customWidth="1"/>
    <col min="2777" max="2778" width="9.140625" style="1"/>
    <col min="2779" max="2779" width="12.28515625" style="1" customWidth="1"/>
    <col min="2780" max="2790" width="9.140625" style="1"/>
    <col min="2791" max="2805" width="5.28515625" style="1" customWidth="1"/>
    <col min="2806" max="3027" width="9.140625" style="1"/>
    <col min="3028" max="3028" width="6.5703125" style="1" customWidth="1"/>
    <col min="3029" max="3029" width="28.5703125" style="1" customWidth="1"/>
    <col min="3030" max="3030" width="4.42578125" style="1" customWidth="1"/>
    <col min="3031" max="3031" width="9.140625" style="1"/>
    <col min="3032" max="3032" width="11.42578125" style="1" customWidth="1"/>
    <col min="3033" max="3034" width="9.140625" style="1"/>
    <col min="3035" max="3035" width="12.28515625" style="1" customWidth="1"/>
    <col min="3036" max="3046" width="9.140625" style="1"/>
    <col min="3047" max="3061" width="5.28515625" style="1" customWidth="1"/>
    <col min="3062" max="3283" width="9.140625" style="1"/>
    <col min="3284" max="3284" width="6.5703125" style="1" customWidth="1"/>
    <col min="3285" max="3285" width="28.5703125" style="1" customWidth="1"/>
    <col min="3286" max="3286" width="4.42578125" style="1" customWidth="1"/>
    <col min="3287" max="3287" width="9.140625" style="1"/>
    <col min="3288" max="3288" width="11.42578125" style="1" customWidth="1"/>
    <col min="3289" max="3290" width="9.140625" style="1"/>
    <col min="3291" max="3291" width="12.28515625" style="1" customWidth="1"/>
    <col min="3292" max="3302" width="9.140625" style="1"/>
    <col min="3303" max="3317" width="5.28515625" style="1" customWidth="1"/>
    <col min="3318" max="3539" width="9.140625" style="1"/>
    <col min="3540" max="3540" width="6.5703125" style="1" customWidth="1"/>
    <col min="3541" max="3541" width="28.5703125" style="1" customWidth="1"/>
    <col min="3542" max="3542" width="4.42578125" style="1" customWidth="1"/>
    <col min="3543" max="3543" width="9.140625" style="1"/>
    <col min="3544" max="3544" width="11.42578125" style="1" customWidth="1"/>
    <col min="3545" max="3546" width="9.140625" style="1"/>
    <col min="3547" max="3547" width="12.28515625" style="1" customWidth="1"/>
    <col min="3548" max="3558" width="9.140625" style="1"/>
    <col min="3559" max="3573" width="5.28515625" style="1" customWidth="1"/>
    <col min="3574" max="3795" width="9.140625" style="1"/>
    <col min="3796" max="3796" width="6.5703125" style="1" customWidth="1"/>
    <col min="3797" max="3797" width="28.5703125" style="1" customWidth="1"/>
    <col min="3798" max="3798" width="4.42578125" style="1" customWidth="1"/>
    <col min="3799" max="3799" width="9.140625" style="1"/>
    <col min="3800" max="3800" width="11.42578125" style="1" customWidth="1"/>
    <col min="3801" max="3802" width="9.140625" style="1"/>
    <col min="3803" max="3803" width="12.28515625" style="1" customWidth="1"/>
    <col min="3804" max="3814" width="9.140625" style="1"/>
    <col min="3815" max="3829" width="5.28515625" style="1" customWidth="1"/>
    <col min="3830" max="4051" width="9.140625" style="1"/>
    <col min="4052" max="4052" width="6.5703125" style="1" customWidth="1"/>
    <col min="4053" max="4053" width="28.5703125" style="1" customWidth="1"/>
    <col min="4054" max="4054" width="4.42578125" style="1" customWidth="1"/>
    <col min="4055" max="4055" width="9.140625" style="1"/>
    <col min="4056" max="4056" width="11.42578125" style="1" customWidth="1"/>
    <col min="4057" max="4058" width="9.140625" style="1"/>
    <col min="4059" max="4059" width="12.28515625" style="1" customWidth="1"/>
    <col min="4060" max="4070" width="9.140625" style="1"/>
    <col min="4071" max="4085" width="5.28515625" style="1" customWidth="1"/>
    <col min="4086" max="4307" width="9.140625" style="1"/>
    <col min="4308" max="4308" width="6.5703125" style="1" customWidth="1"/>
    <col min="4309" max="4309" width="28.5703125" style="1" customWidth="1"/>
    <col min="4310" max="4310" width="4.42578125" style="1" customWidth="1"/>
    <col min="4311" max="4311" width="9.140625" style="1"/>
    <col min="4312" max="4312" width="11.42578125" style="1" customWidth="1"/>
    <col min="4313" max="4314" width="9.140625" style="1"/>
    <col min="4315" max="4315" width="12.28515625" style="1" customWidth="1"/>
    <col min="4316" max="4326" width="9.140625" style="1"/>
    <col min="4327" max="4341" width="5.28515625" style="1" customWidth="1"/>
    <col min="4342" max="4563" width="9.140625" style="1"/>
    <col min="4564" max="4564" width="6.5703125" style="1" customWidth="1"/>
    <col min="4565" max="4565" width="28.5703125" style="1" customWidth="1"/>
    <col min="4566" max="4566" width="4.42578125" style="1" customWidth="1"/>
    <col min="4567" max="4567" width="9.140625" style="1"/>
    <col min="4568" max="4568" width="11.42578125" style="1" customWidth="1"/>
    <col min="4569" max="4570" width="9.140625" style="1"/>
    <col min="4571" max="4571" width="12.28515625" style="1" customWidth="1"/>
    <col min="4572" max="4582" width="9.140625" style="1"/>
    <col min="4583" max="4597" width="5.28515625" style="1" customWidth="1"/>
    <col min="4598" max="4819" width="9.140625" style="1"/>
    <col min="4820" max="4820" width="6.5703125" style="1" customWidth="1"/>
    <col min="4821" max="4821" width="28.5703125" style="1" customWidth="1"/>
    <col min="4822" max="4822" width="4.42578125" style="1" customWidth="1"/>
    <col min="4823" max="4823" width="9.140625" style="1"/>
    <col min="4824" max="4824" width="11.42578125" style="1" customWidth="1"/>
    <col min="4825" max="4826" width="9.140625" style="1"/>
    <col min="4827" max="4827" width="12.28515625" style="1" customWidth="1"/>
    <col min="4828" max="4838" width="9.140625" style="1"/>
    <col min="4839" max="4853" width="5.28515625" style="1" customWidth="1"/>
    <col min="4854" max="5075" width="9.140625" style="1"/>
    <col min="5076" max="5076" width="6.5703125" style="1" customWidth="1"/>
    <col min="5077" max="5077" width="28.5703125" style="1" customWidth="1"/>
    <col min="5078" max="5078" width="4.42578125" style="1" customWidth="1"/>
    <col min="5079" max="5079" width="9.140625" style="1"/>
    <col min="5080" max="5080" width="11.42578125" style="1" customWidth="1"/>
    <col min="5081" max="5082" width="9.140625" style="1"/>
    <col min="5083" max="5083" width="12.28515625" style="1" customWidth="1"/>
    <col min="5084" max="5094" width="9.140625" style="1"/>
    <col min="5095" max="5109" width="5.28515625" style="1" customWidth="1"/>
    <col min="5110" max="5331" width="9.140625" style="1"/>
    <col min="5332" max="5332" width="6.5703125" style="1" customWidth="1"/>
    <col min="5333" max="5333" width="28.5703125" style="1" customWidth="1"/>
    <col min="5334" max="5334" width="4.42578125" style="1" customWidth="1"/>
    <col min="5335" max="5335" width="9.140625" style="1"/>
    <col min="5336" max="5336" width="11.42578125" style="1" customWidth="1"/>
    <col min="5337" max="5338" width="9.140625" style="1"/>
    <col min="5339" max="5339" width="12.28515625" style="1" customWidth="1"/>
    <col min="5340" max="5350" width="9.140625" style="1"/>
    <col min="5351" max="5365" width="5.28515625" style="1" customWidth="1"/>
    <col min="5366" max="5587" width="9.140625" style="1"/>
    <col min="5588" max="5588" width="6.5703125" style="1" customWidth="1"/>
    <col min="5589" max="5589" width="28.5703125" style="1" customWidth="1"/>
    <col min="5590" max="5590" width="4.42578125" style="1" customWidth="1"/>
    <col min="5591" max="5591" width="9.140625" style="1"/>
    <col min="5592" max="5592" width="11.42578125" style="1" customWidth="1"/>
    <col min="5593" max="5594" width="9.140625" style="1"/>
    <col min="5595" max="5595" width="12.28515625" style="1" customWidth="1"/>
    <col min="5596" max="5606" width="9.140625" style="1"/>
    <col min="5607" max="5621" width="5.28515625" style="1" customWidth="1"/>
    <col min="5622" max="5843" width="9.140625" style="1"/>
    <col min="5844" max="5844" width="6.5703125" style="1" customWidth="1"/>
    <col min="5845" max="5845" width="28.5703125" style="1" customWidth="1"/>
    <col min="5846" max="5846" width="4.42578125" style="1" customWidth="1"/>
    <col min="5847" max="5847" width="9.140625" style="1"/>
    <col min="5848" max="5848" width="11.42578125" style="1" customWidth="1"/>
    <col min="5849" max="5850" width="9.140625" style="1"/>
    <col min="5851" max="5851" width="12.28515625" style="1" customWidth="1"/>
    <col min="5852" max="5862" width="9.140625" style="1"/>
    <col min="5863" max="5877" width="5.28515625" style="1" customWidth="1"/>
    <col min="5878" max="6099" width="9.140625" style="1"/>
    <col min="6100" max="6100" width="6.5703125" style="1" customWidth="1"/>
    <col min="6101" max="6101" width="28.5703125" style="1" customWidth="1"/>
    <col min="6102" max="6102" width="4.42578125" style="1" customWidth="1"/>
    <col min="6103" max="6103" width="9.140625" style="1"/>
    <col min="6104" max="6104" width="11.42578125" style="1" customWidth="1"/>
    <col min="6105" max="6106" width="9.140625" style="1"/>
    <col min="6107" max="6107" width="12.28515625" style="1" customWidth="1"/>
    <col min="6108" max="6118" width="9.140625" style="1"/>
    <col min="6119" max="6133" width="5.28515625" style="1" customWidth="1"/>
    <col min="6134" max="6355" width="9.140625" style="1"/>
    <col min="6356" max="6356" width="6.5703125" style="1" customWidth="1"/>
    <col min="6357" max="6357" width="28.5703125" style="1" customWidth="1"/>
    <col min="6358" max="6358" width="4.42578125" style="1" customWidth="1"/>
    <col min="6359" max="6359" width="9.140625" style="1"/>
    <col min="6360" max="6360" width="11.42578125" style="1" customWidth="1"/>
    <col min="6361" max="6362" width="9.140625" style="1"/>
    <col min="6363" max="6363" width="12.28515625" style="1" customWidth="1"/>
    <col min="6364" max="6374" width="9.140625" style="1"/>
    <col min="6375" max="6389" width="5.28515625" style="1" customWidth="1"/>
    <col min="6390" max="6611" width="9.140625" style="1"/>
    <col min="6612" max="6612" width="6.5703125" style="1" customWidth="1"/>
    <col min="6613" max="6613" width="28.5703125" style="1" customWidth="1"/>
    <col min="6614" max="6614" width="4.42578125" style="1" customWidth="1"/>
    <col min="6615" max="6615" width="9.140625" style="1"/>
    <col min="6616" max="6616" width="11.42578125" style="1" customWidth="1"/>
    <col min="6617" max="6618" width="9.140625" style="1"/>
    <col min="6619" max="6619" width="12.28515625" style="1" customWidth="1"/>
    <col min="6620" max="6630" width="9.140625" style="1"/>
    <col min="6631" max="6645" width="5.28515625" style="1" customWidth="1"/>
    <col min="6646" max="6867" width="9.140625" style="1"/>
    <col min="6868" max="6868" width="6.5703125" style="1" customWidth="1"/>
    <col min="6869" max="6869" width="28.5703125" style="1" customWidth="1"/>
    <col min="6870" max="6870" width="4.42578125" style="1" customWidth="1"/>
    <col min="6871" max="6871" width="9.140625" style="1"/>
    <col min="6872" max="6872" width="11.42578125" style="1" customWidth="1"/>
    <col min="6873" max="6874" width="9.140625" style="1"/>
    <col min="6875" max="6875" width="12.28515625" style="1" customWidth="1"/>
    <col min="6876" max="6886" width="9.140625" style="1"/>
    <col min="6887" max="6901" width="5.28515625" style="1" customWidth="1"/>
    <col min="6902" max="7123" width="9.140625" style="1"/>
    <col min="7124" max="7124" width="6.5703125" style="1" customWidth="1"/>
    <col min="7125" max="7125" width="28.5703125" style="1" customWidth="1"/>
    <col min="7126" max="7126" width="4.42578125" style="1" customWidth="1"/>
    <col min="7127" max="7127" width="9.140625" style="1"/>
    <col min="7128" max="7128" width="11.42578125" style="1" customWidth="1"/>
    <col min="7129" max="7130" width="9.140625" style="1"/>
    <col min="7131" max="7131" width="12.28515625" style="1" customWidth="1"/>
    <col min="7132" max="7142" width="9.140625" style="1"/>
    <col min="7143" max="7157" width="5.28515625" style="1" customWidth="1"/>
    <col min="7158" max="7379" width="9.140625" style="1"/>
    <col min="7380" max="7380" width="6.5703125" style="1" customWidth="1"/>
    <col min="7381" max="7381" width="28.5703125" style="1" customWidth="1"/>
    <col min="7382" max="7382" width="4.42578125" style="1" customWidth="1"/>
    <col min="7383" max="7383" width="9.140625" style="1"/>
    <col min="7384" max="7384" width="11.42578125" style="1" customWidth="1"/>
    <col min="7385" max="7386" width="9.140625" style="1"/>
    <col min="7387" max="7387" width="12.28515625" style="1" customWidth="1"/>
    <col min="7388" max="7398" width="9.140625" style="1"/>
    <col min="7399" max="7413" width="5.28515625" style="1" customWidth="1"/>
    <col min="7414" max="7635" width="9.140625" style="1"/>
    <col min="7636" max="7636" width="6.5703125" style="1" customWidth="1"/>
    <col min="7637" max="7637" width="28.5703125" style="1" customWidth="1"/>
    <col min="7638" max="7638" width="4.42578125" style="1" customWidth="1"/>
    <col min="7639" max="7639" width="9.140625" style="1"/>
    <col min="7640" max="7640" width="11.42578125" style="1" customWidth="1"/>
    <col min="7641" max="7642" width="9.140625" style="1"/>
    <col min="7643" max="7643" width="12.28515625" style="1" customWidth="1"/>
    <col min="7644" max="7654" width="9.140625" style="1"/>
    <col min="7655" max="7669" width="5.28515625" style="1" customWidth="1"/>
    <col min="7670" max="7891" width="9.140625" style="1"/>
    <col min="7892" max="7892" width="6.5703125" style="1" customWidth="1"/>
    <col min="7893" max="7893" width="28.5703125" style="1" customWidth="1"/>
    <col min="7894" max="7894" width="4.42578125" style="1" customWidth="1"/>
    <col min="7895" max="7895" width="9.140625" style="1"/>
    <col min="7896" max="7896" width="11.42578125" style="1" customWidth="1"/>
    <col min="7897" max="7898" width="9.140625" style="1"/>
    <col min="7899" max="7899" width="12.28515625" style="1" customWidth="1"/>
    <col min="7900" max="7910" width="9.140625" style="1"/>
    <col min="7911" max="7925" width="5.28515625" style="1" customWidth="1"/>
    <col min="7926" max="8147" width="9.140625" style="1"/>
    <col min="8148" max="8148" width="6.5703125" style="1" customWidth="1"/>
    <col min="8149" max="8149" width="28.5703125" style="1" customWidth="1"/>
    <col min="8150" max="8150" width="4.42578125" style="1" customWidth="1"/>
    <col min="8151" max="8151" width="9.140625" style="1"/>
    <col min="8152" max="8152" width="11.42578125" style="1" customWidth="1"/>
    <col min="8153" max="8154" width="9.140625" style="1"/>
    <col min="8155" max="8155" width="12.28515625" style="1" customWidth="1"/>
    <col min="8156" max="8166" width="9.140625" style="1"/>
    <col min="8167" max="8181" width="5.28515625" style="1" customWidth="1"/>
    <col min="8182" max="8403" width="9.140625" style="1"/>
    <col min="8404" max="8404" width="6.5703125" style="1" customWidth="1"/>
    <col min="8405" max="8405" width="28.5703125" style="1" customWidth="1"/>
    <col min="8406" max="8406" width="4.42578125" style="1" customWidth="1"/>
    <col min="8407" max="8407" width="9.140625" style="1"/>
    <col min="8408" max="8408" width="11.42578125" style="1" customWidth="1"/>
    <col min="8409" max="8410" width="9.140625" style="1"/>
    <col min="8411" max="8411" width="12.28515625" style="1" customWidth="1"/>
    <col min="8412" max="8422" width="9.140625" style="1"/>
    <col min="8423" max="8437" width="5.28515625" style="1" customWidth="1"/>
    <col min="8438" max="8659" width="9.140625" style="1"/>
    <col min="8660" max="8660" width="6.5703125" style="1" customWidth="1"/>
    <col min="8661" max="8661" width="28.5703125" style="1" customWidth="1"/>
    <col min="8662" max="8662" width="4.42578125" style="1" customWidth="1"/>
    <col min="8663" max="8663" width="9.140625" style="1"/>
    <col min="8664" max="8664" width="11.42578125" style="1" customWidth="1"/>
    <col min="8665" max="8666" width="9.140625" style="1"/>
    <col min="8667" max="8667" width="12.28515625" style="1" customWidth="1"/>
    <col min="8668" max="8678" width="9.140625" style="1"/>
    <col min="8679" max="8693" width="5.28515625" style="1" customWidth="1"/>
    <col min="8694" max="8915" width="9.140625" style="1"/>
    <col min="8916" max="8916" width="6.5703125" style="1" customWidth="1"/>
    <col min="8917" max="8917" width="28.5703125" style="1" customWidth="1"/>
    <col min="8918" max="8918" width="4.42578125" style="1" customWidth="1"/>
    <col min="8919" max="8919" width="9.140625" style="1"/>
    <col min="8920" max="8920" width="11.42578125" style="1" customWidth="1"/>
    <col min="8921" max="8922" width="9.140625" style="1"/>
    <col min="8923" max="8923" width="12.28515625" style="1" customWidth="1"/>
    <col min="8924" max="8934" width="9.140625" style="1"/>
    <col min="8935" max="8949" width="5.28515625" style="1" customWidth="1"/>
    <col min="8950" max="9171" width="9.140625" style="1"/>
    <col min="9172" max="9172" width="6.5703125" style="1" customWidth="1"/>
    <col min="9173" max="9173" width="28.5703125" style="1" customWidth="1"/>
    <col min="9174" max="9174" width="4.42578125" style="1" customWidth="1"/>
    <col min="9175" max="9175" width="9.140625" style="1"/>
    <col min="9176" max="9176" width="11.42578125" style="1" customWidth="1"/>
    <col min="9177" max="9178" width="9.140625" style="1"/>
    <col min="9179" max="9179" width="12.28515625" style="1" customWidth="1"/>
    <col min="9180" max="9190" width="9.140625" style="1"/>
    <col min="9191" max="9205" width="5.28515625" style="1" customWidth="1"/>
    <col min="9206" max="9427" width="9.140625" style="1"/>
    <col min="9428" max="9428" width="6.5703125" style="1" customWidth="1"/>
    <col min="9429" max="9429" width="28.5703125" style="1" customWidth="1"/>
    <col min="9430" max="9430" width="4.42578125" style="1" customWidth="1"/>
    <col min="9431" max="9431" width="9.140625" style="1"/>
    <col min="9432" max="9432" width="11.42578125" style="1" customWidth="1"/>
    <col min="9433" max="9434" width="9.140625" style="1"/>
    <col min="9435" max="9435" width="12.28515625" style="1" customWidth="1"/>
    <col min="9436" max="9446" width="9.140625" style="1"/>
    <col min="9447" max="9461" width="5.28515625" style="1" customWidth="1"/>
    <col min="9462" max="9683" width="9.140625" style="1"/>
    <col min="9684" max="9684" width="6.5703125" style="1" customWidth="1"/>
    <col min="9685" max="9685" width="28.5703125" style="1" customWidth="1"/>
    <col min="9686" max="9686" width="4.42578125" style="1" customWidth="1"/>
    <col min="9687" max="9687" width="9.140625" style="1"/>
    <col min="9688" max="9688" width="11.42578125" style="1" customWidth="1"/>
    <col min="9689" max="9690" width="9.140625" style="1"/>
    <col min="9691" max="9691" width="12.28515625" style="1" customWidth="1"/>
    <col min="9692" max="9702" width="9.140625" style="1"/>
    <col min="9703" max="9717" width="5.28515625" style="1" customWidth="1"/>
    <col min="9718" max="9939" width="9.140625" style="1"/>
    <col min="9940" max="9940" width="6.5703125" style="1" customWidth="1"/>
    <col min="9941" max="9941" width="28.5703125" style="1" customWidth="1"/>
    <col min="9942" max="9942" width="4.42578125" style="1" customWidth="1"/>
    <col min="9943" max="9943" width="9.140625" style="1"/>
    <col min="9944" max="9944" width="11.42578125" style="1" customWidth="1"/>
    <col min="9945" max="9946" width="9.140625" style="1"/>
    <col min="9947" max="9947" width="12.28515625" style="1" customWidth="1"/>
    <col min="9948" max="9958" width="9.140625" style="1"/>
    <col min="9959" max="9973" width="5.28515625" style="1" customWidth="1"/>
    <col min="9974" max="10195" width="9.140625" style="1"/>
    <col min="10196" max="10196" width="6.5703125" style="1" customWidth="1"/>
    <col min="10197" max="10197" width="28.5703125" style="1" customWidth="1"/>
    <col min="10198" max="10198" width="4.42578125" style="1" customWidth="1"/>
    <col min="10199" max="10199" width="9.140625" style="1"/>
    <col min="10200" max="10200" width="11.42578125" style="1" customWidth="1"/>
    <col min="10201" max="10202" width="9.140625" style="1"/>
    <col min="10203" max="10203" width="12.28515625" style="1" customWidth="1"/>
    <col min="10204" max="10214" width="9.140625" style="1"/>
    <col min="10215" max="10229" width="5.28515625" style="1" customWidth="1"/>
    <col min="10230" max="10451" width="9.140625" style="1"/>
    <col min="10452" max="10452" width="6.5703125" style="1" customWidth="1"/>
    <col min="10453" max="10453" width="28.5703125" style="1" customWidth="1"/>
    <col min="10454" max="10454" width="4.42578125" style="1" customWidth="1"/>
    <col min="10455" max="10455" width="9.140625" style="1"/>
    <col min="10456" max="10456" width="11.42578125" style="1" customWidth="1"/>
    <col min="10457" max="10458" width="9.140625" style="1"/>
    <col min="10459" max="10459" width="12.28515625" style="1" customWidth="1"/>
    <col min="10460" max="10470" width="9.140625" style="1"/>
    <col min="10471" max="10485" width="5.28515625" style="1" customWidth="1"/>
    <col min="10486" max="10707" width="9.140625" style="1"/>
    <col min="10708" max="10708" width="6.5703125" style="1" customWidth="1"/>
    <col min="10709" max="10709" width="28.5703125" style="1" customWidth="1"/>
    <col min="10710" max="10710" width="4.42578125" style="1" customWidth="1"/>
    <col min="10711" max="10711" width="9.140625" style="1"/>
    <col min="10712" max="10712" width="11.42578125" style="1" customWidth="1"/>
    <col min="10713" max="10714" width="9.140625" style="1"/>
    <col min="10715" max="10715" width="12.28515625" style="1" customWidth="1"/>
    <col min="10716" max="10726" width="9.140625" style="1"/>
    <col min="10727" max="10741" width="5.28515625" style="1" customWidth="1"/>
    <col min="10742" max="10963" width="9.140625" style="1"/>
    <col min="10964" max="10964" width="6.5703125" style="1" customWidth="1"/>
    <col min="10965" max="10965" width="28.5703125" style="1" customWidth="1"/>
    <col min="10966" max="10966" width="4.42578125" style="1" customWidth="1"/>
    <col min="10967" max="10967" width="9.140625" style="1"/>
    <col min="10968" max="10968" width="11.42578125" style="1" customWidth="1"/>
    <col min="10969" max="10970" width="9.140625" style="1"/>
    <col min="10971" max="10971" width="12.28515625" style="1" customWidth="1"/>
    <col min="10972" max="10982" width="9.140625" style="1"/>
    <col min="10983" max="10997" width="5.28515625" style="1" customWidth="1"/>
    <col min="10998" max="11219" width="9.140625" style="1"/>
    <col min="11220" max="11220" width="6.5703125" style="1" customWidth="1"/>
    <col min="11221" max="11221" width="28.5703125" style="1" customWidth="1"/>
    <col min="11222" max="11222" width="4.42578125" style="1" customWidth="1"/>
    <col min="11223" max="11223" width="9.140625" style="1"/>
    <col min="11224" max="11224" width="11.42578125" style="1" customWidth="1"/>
    <col min="11225" max="11226" width="9.140625" style="1"/>
    <col min="11227" max="11227" width="12.28515625" style="1" customWidth="1"/>
    <col min="11228" max="11238" width="9.140625" style="1"/>
    <col min="11239" max="11253" width="5.28515625" style="1" customWidth="1"/>
    <col min="11254" max="11475" width="9.140625" style="1"/>
    <col min="11476" max="11476" width="6.5703125" style="1" customWidth="1"/>
    <col min="11477" max="11477" width="28.5703125" style="1" customWidth="1"/>
    <col min="11478" max="11478" width="4.42578125" style="1" customWidth="1"/>
    <col min="11479" max="11479" width="9.140625" style="1"/>
    <col min="11480" max="11480" width="11.42578125" style="1" customWidth="1"/>
    <col min="11481" max="11482" width="9.140625" style="1"/>
    <col min="11483" max="11483" width="12.28515625" style="1" customWidth="1"/>
    <col min="11484" max="11494" width="9.140625" style="1"/>
    <col min="11495" max="11509" width="5.28515625" style="1" customWidth="1"/>
    <col min="11510" max="11731" width="9.140625" style="1"/>
    <col min="11732" max="11732" width="6.5703125" style="1" customWidth="1"/>
    <col min="11733" max="11733" width="28.5703125" style="1" customWidth="1"/>
    <col min="11734" max="11734" width="4.42578125" style="1" customWidth="1"/>
    <col min="11735" max="11735" width="9.140625" style="1"/>
    <col min="11736" max="11736" width="11.42578125" style="1" customWidth="1"/>
    <col min="11737" max="11738" width="9.140625" style="1"/>
    <col min="11739" max="11739" width="12.28515625" style="1" customWidth="1"/>
    <col min="11740" max="11750" width="9.140625" style="1"/>
    <col min="11751" max="11765" width="5.28515625" style="1" customWidth="1"/>
    <col min="11766" max="11987" width="9.140625" style="1"/>
    <col min="11988" max="11988" width="6.5703125" style="1" customWidth="1"/>
    <col min="11989" max="11989" width="28.5703125" style="1" customWidth="1"/>
    <col min="11990" max="11990" width="4.42578125" style="1" customWidth="1"/>
    <col min="11991" max="11991" width="9.140625" style="1"/>
    <col min="11992" max="11992" width="11.42578125" style="1" customWidth="1"/>
    <col min="11993" max="11994" width="9.140625" style="1"/>
    <col min="11995" max="11995" width="12.28515625" style="1" customWidth="1"/>
    <col min="11996" max="12006" width="9.140625" style="1"/>
    <col min="12007" max="12021" width="5.28515625" style="1" customWidth="1"/>
    <col min="12022" max="12243" width="9.140625" style="1"/>
    <col min="12244" max="12244" width="6.5703125" style="1" customWidth="1"/>
    <col min="12245" max="12245" width="28.5703125" style="1" customWidth="1"/>
    <col min="12246" max="12246" width="4.42578125" style="1" customWidth="1"/>
    <col min="12247" max="12247" width="9.140625" style="1"/>
    <col min="12248" max="12248" width="11.42578125" style="1" customWidth="1"/>
    <col min="12249" max="12250" width="9.140625" style="1"/>
    <col min="12251" max="12251" width="12.28515625" style="1" customWidth="1"/>
    <col min="12252" max="12262" width="9.140625" style="1"/>
    <col min="12263" max="12277" width="5.28515625" style="1" customWidth="1"/>
    <col min="12278" max="12499" width="9.140625" style="1"/>
    <col min="12500" max="12500" width="6.5703125" style="1" customWidth="1"/>
    <col min="12501" max="12501" width="28.5703125" style="1" customWidth="1"/>
    <col min="12502" max="12502" width="4.42578125" style="1" customWidth="1"/>
    <col min="12503" max="12503" width="9.140625" style="1"/>
    <col min="12504" max="12504" width="11.42578125" style="1" customWidth="1"/>
    <col min="12505" max="12506" width="9.140625" style="1"/>
    <col min="12507" max="12507" width="12.28515625" style="1" customWidth="1"/>
    <col min="12508" max="12518" width="9.140625" style="1"/>
    <col min="12519" max="12533" width="5.28515625" style="1" customWidth="1"/>
    <col min="12534" max="12755" width="9.140625" style="1"/>
    <col min="12756" max="12756" width="6.5703125" style="1" customWidth="1"/>
    <col min="12757" max="12757" width="28.5703125" style="1" customWidth="1"/>
    <col min="12758" max="12758" width="4.42578125" style="1" customWidth="1"/>
    <col min="12759" max="12759" width="9.140625" style="1"/>
    <col min="12760" max="12760" width="11.42578125" style="1" customWidth="1"/>
    <col min="12761" max="12762" width="9.140625" style="1"/>
    <col min="12763" max="12763" width="12.28515625" style="1" customWidth="1"/>
    <col min="12764" max="12774" width="9.140625" style="1"/>
    <col min="12775" max="12789" width="5.28515625" style="1" customWidth="1"/>
    <col min="12790" max="13011" width="9.140625" style="1"/>
    <col min="13012" max="13012" width="6.5703125" style="1" customWidth="1"/>
    <col min="13013" max="13013" width="28.5703125" style="1" customWidth="1"/>
    <col min="13014" max="13014" width="4.42578125" style="1" customWidth="1"/>
    <col min="13015" max="13015" width="9.140625" style="1"/>
    <col min="13016" max="13016" width="11.42578125" style="1" customWidth="1"/>
    <col min="13017" max="13018" width="9.140625" style="1"/>
    <col min="13019" max="13019" width="12.28515625" style="1" customWidth="1"/>
    <col min="13020" max="13030" width="9.140625" style="1"/>
    <col min="13031" max="13045" width="5.28515625" style="1" customWidth="1"/>
    <col min="13046" max="13267" width="9.140625" style="1"/>
    <col min="13268" max="13268" width="6.5703125" style="1" customWidth="1"/>
    <col min="13269" max="13269" width="28.5703125" style="1" customWidth="1"/>
    <col min="13270" max="13270" width="4.42578125" style="1" customWidth="1"/>
    <col min="13271" max="13271" width="9.140625" style="1"/>
    <col min="13272" max="13272" width="11.42578125" style="1" customWidth="1"/>
    <col min="13273" max="13274" width="9.140625" style="1"/>
    <col min="13275" max="13275" width="12.28515625" style="1" customWidth="1"/>
    <col min="13276" max="13286" width="9.140625" style="1"/>
    <col min="13287" max="13301" width="5.28515625" style="1" customWidth="1"/>
    <col min="13302" max="13523" width="9.140625" style="1"/>
    <col min="13524" max="13524" width="6.5703125" style="1" customWidth="1"/>
    <col min="13525" max="13525" width="28.5703125" style="1" customWidth="1"/>
    <col min="13526" max="13526" width="4.42578125" style="1" customWidth="1"/>
    <col min="13527" max="13527" width="9.140625" style="1"/>
    <col min="13528" max="13528" width="11.42578125" style="1" customWidth="1"/>
    <col min="13529" max="13530" width="9.140625" style="1"/>
    <col min="13531" max="13531" width="12.28515625" style="1" customWidth="1"/>
    <col min="13532" max="13542" width="9.140625" style="1"/>
    <col min="13543" max="13557" width="5.28515625" style="1" customWidth="1"/>
    <col min="13558" max="13779" width="9.140625" style="1"/>
    <col min="13780" max="13780" width="6.5703125" style="1" customWidth="1"/>
    <col min="13781" max="13781" width="28.5703125" style="1" customWidth="1"/>
    <col min="13782" max="13782" width="4.42578125" style="1" customWidth="1"/>
    <col min="13783" max="13783" width="9.140625" style="1"/>
    <col min="13784" max="13784" width="11.42578125" style="1" customWidth="1"/>
    <col min="13785" max="13786" width="9.140625" style="1"/>
    <col min="13787" max="13787" width="12.28515625" style="1" customWidth="1"/>
    <col min="13788" max="13798" width="9.140625" style="1"/>
    <col min="13799" max="13813" width="5.28515625" style="1" customWidth="1"/>
    <col min="13814" max="14035" width="9.140625" style="1"/>
    <col min="14036" max="14036" width="6.5703125" style="1" customWidth="1"/>
    <col min="14037" max="14037" width="28.5703125" style="1" customWidth="1"/>
    <col min="14038" max="14038" width="4.42578125" style="1" customWidth="1"/>
    <col min="14039" max="14039" width="9.140625" style="1"/>
    <col min="14040" max="14040" width="11.42578125" style="1" customWidth="1"/>
    <col min="14041" max="14042" width="9.140625" style="1"/>
    <col min="14043" max="14043" width="12.28515625" style="1" customWidth="1"/>
    <col min="14044" max="14054" width="9.140625" style="1"/>
    <col min="14055" max="14069" width="5.28515625" style="1" customWidth="1"/>
    <col min="14070" max="14291" width="9.140625" style="1"/>
    <col min="14292" max="14292" width="6.5703125" style="1" customWidth="1"/>
    <col min="14293" max="14293" width="28.5703125" style="1" customWidth="1"/>
    <col min="14294" max="14294" width="4.42578125" style="1" customWidth="1"/>
    <col min="14295" max="14295" width="9.140625" style="1"/>
    <col min="14296" max="14296" width="11.42578125" style="1" customWidth="1"/>
    <col min="14297" max="14298" width="9.140625" style="1"/>
    <col min="14299" max="14299" width="12.28515625" style="1" customWidth="1"/>
    <col min="14300" max="14310" width="9.140625" style="1"/>
    <col min="14311" max="14325" width="5.28515625" style="1" customWidth="1"/>
    <col min="14326" max="14547" width="9.140625" style="1"/>
    <col min="14548" max="14548" width="6.5703125" style="1" customWidth="1"/>
    <col min="14549" max="14549" width="28.5703125" style="1" customWidth="1"/>
    <col min="14550" max="14550" width="4.42578125" style="1" customWidth="1"/>
    <col min="14551" max="14551" width="9.140625" style="1"/>
    <col min="14552" max="14552" width="11.42578125" style="1" customWidth="1"/>
    <col min="14553" max="14554" width="9.140625" style="1"/>
    <col min="14555" max="14555" width="12.28515625" style="1" customWidth="1"/>
    <col min="14556" max="14566" width="9.140625" style="1"/>
    <col min="14567" max="14581" width="5.28515625" style="1" customWidth="1"/>
    <col min="14582" max="14803" width="9.140625" style="1"/>
    <col min="14804" max="14804" width="6.5703125" style="1" customWidth="1"/>
    <col min="14805" max="14805" width="28.5703125" style="1" customWidth="1"/>
    <col min="14806" max="14806" width="4.42578125" style="1" customWidth="1"/>
    <col min="14807" max="14807" width="9.140625" style="1"/>
    <col min="14808" max="14808" width="11.42578125" style="1" customWidth="1"/>
    <col min="14809" max="14810" width="9.140625" style="1"/>
    <col min="14811" max="14811" width="12.28515625" style="1" customWidth="1"/>
    <col min="14812" max="14822" width="9.140625" style="1"/>
    <col min="14823" max="14837" width="5.28515625" style="1" customWidth="1"/>
    <col min="14838" max="15059" width="9.140625" style="1"/>
    <col min="15060" max="15060" width="6.5703125" style="1" customWidth="1"/>
    <col min="15061" max="15061" width="28.5703125" style="1" customWidth="1"/>
    <col min="15062" max="15062" width="4.42578125" style="1" customWidth="1"/>
    <col min="15063" max="15063" width="9.140625" style="1"/>
    <col min="15064" max="15064" width="11.42578125" style="1" customWidth="1"/>
    <col min="15065" max="15066" width="9.140625" style="1"/>
    <col min="15067" max="15067" width="12.28515625" style="1" customWidth="1"/>
    <col min="15068" max="15078" width="9.140625" style="1"/>
    <col min="15079" max="15093" width="5.28515625" style="1" customWidth="1"/>
    <col min="15094" max="15315" width="9.140625" style="1"/>
    <col min="15316" max="15316" width="6.5703125" style="1" customWidth="1"/>
    <col min="15317" max="15317" width="28.5703125" style="1" customWidth="1"/>
    <col min="15318" max="15318" width="4.42578125" style="1" customWidth="1"/>
    <col min="15319" max="15319" width="9.140625" style="1"/>
    <col min="15320" max="15320" width="11.42578125" style="1" customWidth="1"/>
    <col min="15321" max="15322" width="9.140625" style="1"/>
    <col min="15323" max="15323" width="12.28515625" style="1" customWidth="1"/>
    <col min="15324" max="15334" width="9.140625" style="1"/>
    <col min="15335" max="15349" width="5.28515625" style="1" customWidth="1"/>
    <col min="15350" max="15571" width="9.140625" style="1"/>
    <col min="15572" max="15572" width="6.5703125" style="1" customWidth="1"/>
    <col min="15573" max="15573" width="28.5703125" style="1" customWidth="1"/>
    <col min="15574" max="15574" width="4.42578125" style="1" customWidth="1"/>
    <col min="15575" max="15575" width="9.140625" style="1"/>
    <col min="15576" max="15576" width="11.42578125" style="1" customWidth="1"/>
    <col min="15577" max="15578" width="9.140625" style="1"/>
    <col min="15579" max="15579" width="12.28515625" style="1" customWidth="1"/>
    <col min="15580" max="15590" width="9.140625" style="1"/>
    <col min="15591" max="15605" width="5.28515625" style="1" customWidth="1"/>
    <col min="15606" max="15827" width="9.140625" style="1"/>
    <col min="15828" max="15828" width="6.5703125" style="1" customWidth="1"/>
    <col min="15829" max="15829" width="28.5703125" style="1" customWidth="1"/>
    <col min="15830" max="15830" width="4.42578125" style="1" customWidth="1"/>
    <col min="15831" max="15831" width="9.140625" style="1"/>
    <col min="15832" max="15832" width="11.42578125" style="1" customWidth="1"/>
    <col min="15833" max="15834" width="9.140625" style="1"/>
    <col min="15835" max="15835" width="12.28515625" style="1" customWidth="1"/>
    <col min="15836" max="15846" width="9.140625" style="1"/>
    <col min="15847" max="15861" width="5.28515625" style="1" customWidth="1"/>
    <col min="15862" max="16083" width="9.140625" style="1"/>
    <col min="16084" max="16084" width="6.5703125" style="1" customWidth="1"/>
    <col min="16085" max="16085" width="28.5703125" style="1" customWidth="1"/>
    <col min="16086" max="16086" width="4.42578125" style="1" customWidth="1"/>
    <col min="16087" max="16087" width="9.140625" style="1"/>
    <col min="16088" max="16088" width="11.42578125" style="1" customWidth="1"/>
    <col min="16089" max="16090" width="9.140625" style="1"/>
    <col min="16091" max="16091" width="12.28515625" style="1" customWidth="1"/>
    <col min="16092" max="16102" width="9.140625" style="1"/>
    <col min="16103" max="16117" width="5.28515625" style="1" customWidth="1"/>
    <col min="16118" max="16384" width="9.140625" style="1"/>
  </cols>
  <sheetData>
    <row r="1" spans="1:18" ht="28.5" customHeight="1" x14ac:dyDescent="0.25">
      <c r="A1" s="61" t="s">
        <v>60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ht="22.5" customHeight="1" thickBot="1" x14ac:dyDescent="0.3">
      <c r="A2" s="62" t="s">
        <v>70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8" ht="15.75" customHeight="1" x14ac:dyDescent="0.25">
      <c r="A3" s="59" t="s">
        <v>0</v>
      </c>
      <c r="B3" s="60"/>
      <c r="C3" s="2"/>
      <c r="D3" s="46" t="str">
        <f>'[2]СУ СК'!D3</f>
        <v>г.Нальчик</v>
      </c>
      <c r="E3" s="44" t="str">
        <f>'[2]СУ СК'!E3</f>
        <v>г.Прохладный</v>
      </c>
      <c r="F3" s="44" t="str">
        <f>'[2]СУ СК'!F3</f>
        <v>р-н Прохладный</v>
      </c>
      <c r="G3" s="44" t="str">
        <f>'[2]СУ СК'!G3</f>
        <v>г.Баксан</v>
      </c>
      <c r="H3" s="44" t="str">
        <f>'[2]СУ СК'!H3</f>
        <v>р-н Баксансанский</v>
      </c>
      <c r="I3" s="44" t="str">
        <f>'[2]СУ СК'!I3</f>
        <v>р-н Зольский</v>
      </c>
      <c r="J3" s="44" t="str">
        <f>'[2]СУ СК'!J3</f>
        <v>р-н Терский</v>
      </c>
      <c r="K3" s="44" t="str">
        <f>'[2]СУ СК'!K3</f>
        <v>р-н Урванский</v>
      </c>
      <c r="L3" s="44" t="str">
        <f>'[2]СУ СК'!L3</f>
        <v>р-н Лескенский</v>
      </c>
      <c r="M3" s="44" t="str">
        <f>'[2]СУ СК'!M3</f>
        <v>р-н Эльбрусский</v>
      </c>
      <c r="N3" s="44" t="str">
        <f>'[2]СУ СК'!N3</f>
        <v>р-н Майский</v>
      </c>
      <c r="O3" s="44" t="str">
        <f>'[2]СУ СК'!O3</f>
        <v>р-н Чегемский</v>
      </c>
      <c r="P3" s="44" t="str">
        <f>'[2]СУ СК'!P3</f>
        <v>р-н Черекский</v>
      </c>
      <c r="Q3" s="44" t="str">
        <f>'[2]СУ СК'!Q3</f>
        <v>Аппарат</v>
      </c>
      <c r="R3" s="44" t="str">
        <f>'[2]СУ СК'!R3</f>
        <v>Всего</v>
      </c>
    </row>
    <row r="4" spans="1:18" ht="25.5" customHeight="1" thickBot="1" x14ac:dyDescent="0.3">
      <c r="A4" s="52" t="s">
        <v>72</v>
      </c>
      <c r="B4" s="53"/>
      <c r="C4" s="3"/>
      <c r="D4" s="47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 ht="16.5" thickBot="1" x14ac:dyDescent="0.3">
      <c r="A5" s="48" t="s">
        <v>1</v>
      </c>
      <c r="B5" s="49"/>
      <c r="C5" s="4">
        <v>14</v>
      </c>
      <c r="D5" s="13">
        <v>133</v>
      </c>
      <c r="E5" s="13">
        <v>165</v>
      </c>
      <c r="F5" s="13">
        <v>22</v>
      </c>
      <c r="G5" s="13">
        <v>53</v>
      </c>
      <c r="H5" s="13">
        <v>60</v>
      </c>
      <c r="I5" s="13">
        <v>6</v>
      </c>
      <c r="J5" s="13">
        <v>33</v>
      </c>
      <c r="K5" s="13">
        <v>31</v>
      </c>
      <c r="L5" s="13">
        <v>33</v>
      </c>
      <c r="M5" s="13">
        <v>5</v>
      </c>
      <c r="N5" s="13">
        <v>35</v>
      </c>
      <c r="O5" s="13">
        <v>31</v>
      </c>
      <c r="P5" s="13">
        <v>248</v>
      </c>
      <c r="Q5" s="13">
        <v>107</v>
      </c>
      <c r="R5" s="13">
        <v>962</v>
      </c>
    </row>
    <row r="6" spans="1:18" ht="16.5" thickBot="1" x14ac:dyDescent="0.3">
      <c r="A6" s="50"/>
      <c r="B6" s="51"/>
      <c r="C6" s="6">
        <v>13</v>
      </c>
      <c r="D6" s="15">
        <v>165</v>
      </c>
      <c r="E6" s="15">
        <v>64</v>
      </c>
      <c r="F6" s="15">
        <v>21</v>
      </c>
      <c r="G6" s="15">
        <v>23</v>
      </c>
      <c r="H6" s="15">
        <v>10</v>
      </c>
      <c r="I6" s="15">
        <v>5</v>
      </c>
      <c r="J6" s="15">
        <v>37</v>
      </c>
      <c r="K6" s="15">
        <v>16</v>
      </c>
      <c r="L6" s="15">
        <v>12</v>
      </c>
      <c r="M6" s="15">
        <v>41</v>
      </c>
      <c r="N6" s="15">
        <v>44</v>
      </c>
      <c r="O6" s="15">
        <v>40</v>
      </c>
      <c r="P6" s="15">
        <v>37</v>
      </c>
      <c r="Q6" s="15">
        <v>6</v>
      </c>
      <c r="R6" s="15">
        <v>521</v>
      </c>
    </row>
    <row r="7" spans="1:18" ht="16.5" thickBot="1" x14ac:dyDescent="0.3">
      <c r="A7" s="54" t="s">
        <v>2</v>
      </c>
      <c r="B7" s="48" t="s">
        <v>3</v>
      </c>
      <c r="C7" s="4">
        <v>14</v>
      </c>
      <c r="D7" s="13">
        <v>25</v>
      </c>
      <c r="E7" s="13">
        <v>7</v>
      </c>
      <c r="F7" s="13">
        <v>2</v>
      </c>
      <c r="G7" s="13">
        <v>14</v>
      </c>
      <c r="H7" s="13">
        <v>16</v>
      </c>
      <c r="I7" s="13">
        <v>5</v>
      </c>
      <c r="J7" s="13">
        <v>7</v>
      </c>
      <c r="K7" s="13">
        <v>7</v>
      </c>
      <c r="L7" s="13">
        <v>7</v>
      </c>
      <c r="M7" s="13">
        <v>1</v>
      </c>
      <c r="N7" s="13">
        <v>5</v>
      </c>
      <c r="O7" s="13">
        <v>10</v>
      </c>
      <c r="P7" s="13">
        <v>2</v>
      </c>
      <c r="Q7" s="13">
        <v>3</v>
      </c>
      <c r="R7" s="13">
        <v>111</v>
      </c>
    </row>
    <row r="8" spans="1:18" ht="16.5" thickBot="1" x14ac:dyDescent="0.3">
      <c r="A8" s="55"/>
      <c r="B8" s="50"/>
      <c r="C8" s="6">
        <v>13</v>
      </c>
      <c r="D8" s="15">
        <v>36</v>
      </c>
      <c r="E8" s="15">
        <v>4</v>
      </c>
      <c r="F8" s="15">
        <v>9</v>
      </c>
      <c r="G8" s="15">
        <v>4</v>
      </c>
      <c r="H8" s="15">
        <v>5</v>
      </c>
      <c r="I8" s="15">
        <v>4</v>
      </c>
      <c r="J8" s="15">
        <v>12</v>
      </c>
      <c r="K8" s="15">
        <v>4</v>
      </c>
      <c r="L8" s="15">
        <v>4</v>
      </c>
      <c r="M8" s="15">
        <v>13</v>
      </c>
      <c r="N8" s="15">
        <v>2</v>
      </c>
      <c r="O8" s="15">
        <v>2</v>
      </c>
      <c r="P8" s="15">
        <v>10</v>
      </c>
      <c r="Q8" s="15">
        <v>2</v>
      </c>
      <c r="R8" s="15">
        <v>111</v>
      </c>
    </row>
    <row r="9" spans="1:18" ht="16.5" customHeight="1" thickBot="1" x14ac:dyDescent="0.3">
      <c r="A9" s="55"/>
      <c r="B9" s="48" t="s">
        <v>39</v>
      </c>
      <c r="C9" s="4">
        <v>14</v>
      </c>
      <c r="D9" s="13">
        <v>85</v>
      </c>
      <c r="E9" s="13">
        <v>70</v>
      </c>
      <c r="F9" s="13">
        <v>14</v>
      </c>
      <c r="G9" s="13">
        <v>33</v>
      </c>
      <c r="H9" s="13">
        <v>28</v>
      </c>
      <c r="I9" s="13">
        <v>0</v>
      </c>
      <c r="J9" s="13">
        <v>16</v>
      </c>
      <c r="K9" s="13">
        <v>11</v>
      </c>
      <c r="L9" s="13">
        <v>25</v>
      </c>
      <c r="M9" s="13">
        <v>0</v>
      </c>
      <c r="N9" s="13">
        <v>19</v>
      </c>
      <c r="O9" s="13">
        <v>18</v>
      </c>
      <c r="P9" s="13">
        <v>57</v>
      </c>
      <c r="Q9" s="13">
        <v>14</v>
      </c>
      <c r="R9" s="13">
        <v>390</v>
      </c>
    </row>
    <row r="10" spans="1:18" ht="16.5" thickBot="1" x14ac:dyDescent="0.3">
      <c r="A10" s="56"/>
      <c r="B10" s="50"/>
      <c r="C10" s="6">
        <v>13</v>
      </c>
      <c r="D10" s="15">
        <v>129</v>
      </c>
      <c r="E10" s="15">
        <v>43</v>
      </c>
      <c r="F10" s="15">
        <v>12</v>
      </c>
      <c r="G10" s="15">
        <v>9</v>
      </c>
      <c r="H10" s="15">
        <v>5</v>
      </c>
      <c r="I10" s="15">
        <v>1</v>
      </c>
      <c r="J10" s="15">
        <v>19</v>
      </c>
      <c r="K10" s="15">
        <v>12</v>
      </c>
      <c r="L10" s="15">
        <v>7</v>
      </c>
      <c r="M10" s="15">
        <v>28</v>
      </c>
      <c r="N10" s="15">
        <v>11</v>
      </c>
      <c r="O10" s="15">
        <v>38</v>
      </c>
      <c r="P10" s="15">
        <v>15</v>
      </c>
      <c r="Q10" s="15">
        <v>4</v>
      </c>
      <c r="R10" s="15">
        <v>333</v>
      </c>
    </row>
    <row r="11" spans="1:18" ht="19.5" customHeight="1" thickBot="1" x14ac:dyDescent="0.3">
      <c r="A11" s="48" t="s">
        <v>5</v>
      </c>
      <c r="B11" s="49"/>
      <c r="C11" s="4">
        <v>14</v>
      </c>
      <c r="D11" s="13">
        <v>31</v>
      </c>
      <c r="E11" s="13">
        <v>34</v>
      </c>
      <c r="F11" s="13">
        <v>9</v>
      </c>
      <c r="G11" s="13">
        <v>3</v>
      </c>
      <c r="H11" s="13">
        <v>12</v>
      </c>
      <c r="I11" s="13">
        <v>0</v>
      </c>
      <c r="J11" s="13">
        <v>5</v>
      </c>
      <c r="K11" s="13">
        <v>1</v>
      </c>
      <c r="L11" s="13">
        <v>3</v>
      </c>
      <c r="M11" s="13">
        <v>0</v>
      </c>
      <c r="N11" s="13">
        <v>5</v>
      </c>
      <c r="O11" s="13">
        <v>3</v>
      </c>
      <c r="P11" s="13">
        <v>41</v>
      </c>
      <c r="Q11" s="13">
        <v>4</v>
      </c>
      <c r="R11" s="13">
        <v>151</v>
      </c>
    </row>
    <row r="12" spans="1:18" ht="16.5" thickBot="1" x14ac:dyDescent="0.3">
      <c r="A12" s="50"/>
      <c r="B12" s="51"/>
      <c r="C12" s="6">
        <v>13</v>
      </c>
      <c r="D12" s="15">
        <v>28</v>
      </c>
      <c r="E12" s="15">
        <v>17</v>
      </c>
      <c r="F12" s="15">
        <v>8</v>
      </c>
      <c r="G12" s="15">
        <v>3</v>
      </c>
      <c r="H12" s="15">
        <v>0</v>
      </c>
      <c r="I12" s="15">
        <v>1</v>
      </c>
      <c r="J12" s="15">
        <v>0</v>
      </c>
      <c r="K12" s="15">
        <v>6</v>
      </c>
      <c r="L12" s="15">
        <v>4</v>
      </c>
      <c r="M12" s="15">
        <v>23</v>
      </c>
      <c r="N12" s="15">
        <v>0</v>
      </c>
      <c r="O12" s="15">
        <v>1</v>
      </c>
      <c r="P12" s="15">
        <v>6</v>
      </c>
      <c r="Q12" s="15">
        <v>0</v>
      </c>
      <c r="R12" s="15">
        <v>97</v>
      </c>
    </row>
    <row r="13" spans="1:18" ht="19.5" customHeight="1" thickBot="1" x14ac:dyDescent="0.3">
      <c r="A13" s="48" t="s">
        <v>6</v>
      </c>
      <c r="B13" s="49"/>
      <c r="C13" s="4">
        <v>14</v>
      </c>
      <c r="D13" s="13">
        <v>31</v>
      </c>
      <c r="E13" s="13">
        <v>34</v>
      </c>
      <c r="F13" s="13">
        <v>8</v>
      </c>
      <c r="G13" s="13">
        <v>3</v>
      </c>
      <c r="H13" s="13">
        <v>12</v>
      </c>
      <c r="I13" s="13">
        <v>0</v>
      </c>
      <c r="J13" s="13">
        <v>5</v>
      </c>
      <c r="K13" s="13">
        <v>0</v>
      </c>
      <c r="L13" s="13">
        <v>3</v>
      </c>
      <c r="M13" s="13">
        <v>0</v>
      </c>
      <c r="N13" s="13">
        <v>5</v>
      </c>
      <c r="O13" s="13">
        <v>3</v>
      </c>
      <c r="P13" s="13">
        <v>41</v>
      </c>
      <c r="Q13" s="13">
        <v>4</v>
      </c>
      <c r="R13" s="13">
        <v>149</v>
      </c>
    </row>
    <row r="14" spans="1:18" ht="16.5" thickBot="1" x14ac:dyDescent="0.3">
      <c r="A14" s="50"/>
      <c r="B14" s="51"/>
      <c r="C14" s="6">
        <v>13</v>
      </c>
      <c r="D14" s="15">
        <v>28</v>
      </c>
      <c r="E14" s="15">
        <v>17</v>
      </c>
      <c r="F14" s="15">
        <v>8</v>
      </c>
      <c r="G14" s="15">
        <v>3</v>
      </c>
      <c r="H14" s="15">
        <v>0</v>
      </c>
      <c r="I14" s="15">
        <v>1</v>
      </c>
      <c r="J14" s="15">
        <v>0</v>
      </c>
      <c r="K14" s="15">
        <v>6</v>
      </c>
      <c r="L14" s="15">
        <v>4</v>
      </c>
      <c r="M14" s="15">
        <v>23</v>
      </c>
      <c r="N14" s="15">
        <v>0</v>
      </c>
      <c r="O14" s="15">
        <v>1</v>
      </c>
      <c r="P14" s="15">
        <v>6</v>
      </c>
      <c r="Q14" s="15">
        <v>0</v>
      </c>
      <c r="R14" s="15">
        <v>97</v>
      </c>
    </row>
    <row r="15" spans="1:18" ht="16.5" customHeight="1" thickBot="1" x14ac:dyDescent="0.3">
      <c r="A15" s="48" t="s">
        <v>7</v>
      </c>
      <c r="B15" s="49"/>
      <c r="C15" s="4">
        <v>14</v>
      </c>
      <c r="D15" s="13">
        <v>1</v>
      </c>
      <c r="E15" s="13">
        <v>0</v>
      </c>
      <c r="F15" s="13">
        <v>0</v>
      </c>
      <c r="G15" s="13">
        <v>3</v>
      </c>
      <c r="H15" s="13">
        <v>1</v>
      </c>
      <c r="I15" s="13">
        <v>2</v>
      </c>
      <c r="J15" s="13">
        <v>2</v>
      </c>
      <c r="K15" s="13">
        <v>0</v>
      </c>
      <c r="L15" s="13">
        <v>0</v>
      </c>
      <c r="M15" s="13">
        <v>1</v>
      </c>
      <c r="N15" s="13">
        <v>0</v>
      </c>
      <c r="O15" s="13">
        <v>2</v>
      </c>
      <c r="P15" s="13">
        <v>0</v>
      </c>
      <c r="Q15" s="13">
        <v>1</v>
      </c>
      <c r="R15" s="13">
        <v>13</v>
      </c>
    </row>
    <row r="16" spans="1:18" ht="16.5" thickBot="1" x14ac:dyDescent="0.3">
      <c r="A16" s="50"/>
      <c r="B16" s="51"/>
      <c r="C16" s="6">
        <v>13</v>
      </c>
      <c r="D16" s="15">
        <v>0</v>
      </c>
      <c r="E16" s="15">
        <v>0</v>
      </c>
      <c r="F16" s="15">
        <v>1</v>
      </c>
      <c r="G16" s="15">
        <v>0</v>
      </c>
      <c r="H16" s="15">
        <v>2</v>
      </c>
      <c r="I16" s="15">
        <v>0</v>
      </c>
      <c r="J16" s="15">
        <v>3</v>
      </c>
      <c r="K16" s="15">
        <v>1</v>
      </c>
      <c r="L16" s="15">
        <v>0</v>
      </c>
      <c r="M16" s="15">
        <v>0</v>
      </c>
      <c r="N16" s="15">
        <v>0</v>
      </c>
      <c r="O16" s="15">
        <v>2</v>
      </c>
      <c r="P16" s="15">
        <v>2</v>
      </c>
      <c r="Q16" s="15">
        <v>1</v>
      </c>
      <c r="R16" s="15">
        <v>12</v>
      </c>
    </row>
    <row r="17" spans="1:18" ht="16.5" thickBot="1" x14ac:dyDescent="0.3">
      <c r="A17" s="48" t="s">
        <v>8</v>
      </c>
      <c r="B17" s="49"/>
      <c r="C17" s="4">
        <v>14</v>
      </c>
      <c r="D17" s="13">
        <v>1</v>
      </c>
      <c r="E17" s="13">
        <v>0</v>
      </c>
      <c r="F17" s="13">
        <v>0</v>
      </c>
      <c r="G17" s="13">
        <v>3</v>
      </c>
      <c r="H17" s="13">
        <v>1</v>
      </c>
      <c r="I17" s="13">
        <v>2</v>
      </c>
      <c r="J17" s="13">
        <v>2</v>
      </c>
      <c r="K17" s="13">
        <v>0</v>
      </c>
      <c r="L17" s="13">
        <v>0</v>
      </c>
      <c r="M17" s="13">
        <v>1</v>
      </c>
      <c r="N17" s="13">
        <v>0</v>
      </c>
      <c r="O17" s="13">
        <v>2</v>
      </c>
      <c r="P17" s="13">
        <v>0</v>
      </c>
      <c r="Q17" s="13">
        <v>1</v>
      </c>
      <c r="R17" s="13">
        <v>13</v>
      </c>
    </row>
    <row r="18" spans="1:18" ht="16.5" thickBot="1" x14ac:dyDescent="0.3">
      <c r="A18" s="50"/>
      <c r="B18" s="51"/>
      <c r="C18" s="6">
        <v>13</v>
      </c>
      <c r="D18" s="15">
        <v>0</v>
      </c>
      <c r="E18" s="15">
        <v>0</v>
      </c>
      <c r="F18" s="15">
        <v>1</v>
      </c>
      <c r="G18" s="15">
        <v>0</v>
      </c>
      <c r="H18" s="15">
        <v>2</v>
      </c>
      <c r="I18" s="15">
        <v>0</v>
      </c>
      <c r="J18" s="15">
        <v>2</v>
      </c>
      <c r="K18" s="15">
        <v>0</v>
      </c>
      <c r="L18" s="15">
        <v>0</v>
      </c>
      <c r="M18" s="15">
        <v>0</v>
      </c>
      <c r="N18" s="15">
        <v>0</v>
      </c>
      <c r="O18" s="15">
        <v>2</v>
      </c>
      <c r="P18" s="15">
        <v>2</v>
      </c>
      <c r="Q18" s="15">
        <v>0</v>
      </c>
      <c r="R18" s="15">
        <v>9</v>
      </c>
    </row>
    <row r="19" spans="1:18" ht="16.5" thickBot="1" x14ac:dyDescent="0.3">
      <c r="A19" s="48" t="s">
        <v>9</v>
      </c>
      <c r="B19" s="49"/>
      <c r="C19" s="4">
        <v>14</v>
      </c>
      <c r="D19" s="13">
        <v>4</v>
      </c>
      <c r="E19" s="13">
        <v>2</v>
      </c>
      <c r="F19" s="13">
        <v>1</v>
      </c>
      <c r="G19" s="13">
        <v>1</v>
      </c>
      <c r="H19" s="13">
        <v>1</v>
      </c>
      <c r="I19" s="13">
        <v>0</v>
      </c>
      <c r="J19" s="13">
        <v>1</v>
      </c>
      <c r="K19" s="13">
        <v>0</v>
      </c>
      <c r="L19" s="13">
        <v>4</v>
      </c>
      <c r="M19" s="13">
        <v>0</v>
      </c>
      <c r="N19" s="13">
        <v>1</v>
      </c>
      <c r="O19" s="13">
        <v>0</v>
      </c>
      <c r="P19" s="13">
        <v>1</v>
      </c>
      <c r="Q19" s="13">
        <v>5</v>
      </c>
      <c r="R19" s="13">
        <v>21</v>
      </c>
    </row>
    <row r="20" spans="1:18" ht="16.5" thickBot="1" x14ac:dyDescent="0.3">
      <c r="A20" s="50"/>
      <c r="B20" s="51"/>
      <c r="C20" s="6">
        <v>13</v>
      </c>
      <c r="D20" s="15">
        <v>4</v>
      </c>
      <c r="E20" s="15">
        <v>1</v>
      </c>
      <c r="F20" s="15">
        <v>1</v>
      </c>
      <c r="G20" s="15">
        <v>2</v>
      </c>
      <c r="H20" s="15">
        <v>1</v>
      </c>
      <c r="I20" s="15">
        <v>0</v>
      </c>
      <c r="J20" s="15">
        <v>0</v>
      </c>
      <c r="K20" s="15">
        <v>1</v>
      </c>
      <c r="L20" s="15">
        <v>2</v>
      </c>
      <c r="M20" s="15">
        <v>2</v>
      </c>
      <c r="N20" s="15">
        <v>0</v>
      </c>
      <c r="O20" s="15">
        <v>1</v>
      </c>
      <c r="P20" s="15">
        <v>0</v>
      </c>
      <c r="Q20" s="15">
        <v>0</v>
      </c>
      <c r="R20" s="15">
        <v>15</v>
      </c>
    </row>
    <row r="21" spans="1:18" ht="18" customHeight="1" thickBot="1" x14ac:dyDescent="0.3">
      <c r="A21" s="48" t="s">
        <v>10</v>
      </c>
      <c r="B21" s="49"/>
      <c r="C21" s="4">
        <v>14</v>
      </c>
      <c r="D21" s="13">
        <v>8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4</v>
      </c>
      <c r="K21" s="13">
        <v>0</v>
      </c>
      <c r="L21" s="13">
        <v>1</v>
      </c>
      <c r="M21" s="13">
        <v>0</v>
      </c>
      <c r="N21" s="13">
        <v>2</v>
      </c>
      <c r="O21" s="13">
        <v>0</v>
      </c>
      <c r="P21" s="13">
        <v>1</v>
      </c>
      <c r="Q21" s="13">
        <v>1</v>
      </c>
      <c r="R21" s="13">
        <v>17</v>
      </c>
    </row>
    <row r="22" spans="1:18" ht="20.25" customHeight="1" thickBot="1" x14ac:dyDescent="0.3">
      <c r="A22" s="50"/>
      <c r="B22" s="51"/>
      <c r="C22" s="6">
        <v>13</v>
      </c>
      <c r="D22" s="15">
        <v>7</v>
      </c>
      <c r="E22" s="15">
        <v>0</v>
      </c>
      <c r="F22" s="15">
        <v>2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2</v>
      </c>
      <c r="P22" s="15">
        <v>0</v>
      </c>
      <c r="Q22" s="15">
        <v>0</v>
      </c>
      <c r="R22" s="15">
        <v>11</v>
      </c>
    </row>
    <row r="23" spans="1:18" ht="16.5" customHeight="1" thickBot="1" x14ac:dyDescent="0.3">
      <c r="A23" s="54" t="s">
        <v>2</v>
      </c>
      <c r="B23" s="48" t="s">
        <v>11</v>
      </c>
      <c r="C23" s="4">
        <v>14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</row>
    <row r="24" spans="1:18" ht="16.5" thickBot="1" x14ac:dyDescent="0.3">
      <c r="A24" s="56"/>
      <c r="B24" s="50"/>
      <c r="C24" s="6">
        <v>13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</row>
    <row r="25" spans="1:18" ht="16.5" customHeight="1" thickBot="1" x14ac:dyDescent="0.3">
      <c r="A25" s="48" t="s">
        <v>12</v>
      </c>
      <c r="B25" s="49"/>
      <c r="C25" s="4">
        <v>14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</row>
    <row r="26" spans="1:18" ht="20.25" customHeight="1" thickBot="1" x14ac:dyDescent="0.3">
      <c r="A26" s="50"/>
      <c r="B26" s="51"/>
      <c r="C26" s="6">
        <v>13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</row>
    <row r="27" spans="1:18" ht="24.75" customHeight="1" thickBot="1" x14ac:dyDescent="0.3">
      <c r="A27" s="48" t="s">
        <v>13</v>
      </c>
      <c r="B27" s="49"/>
      <c r="C27" s="4">
        <v>14</v>
      </c>
      <c r="D27" s="13">
        <v>1</v>
      </c>
      <c r="E27" s="13">
        <v>2</v>
      </c>
      <c r="F27" s="13">
        <v>0</v>
      </c>
      <c r="G27" s="13">
        <v>0</v>
      </c>
      <c r="H27" s="13">
        <v>2</v>
      </c>
      <c r="I27" s="13">
        <v>1</v>
      </c>
      <c r="J27" s="13">
        <v>4</v>
      </c>
      <c r="K27" s="13">
        <v>0</v>
      </c>
      <c r="L27" s="13">
        <v>3</v>
      </c>
      <c r="M27" s="13">
        <v>4</v>
      </c>
      <c r="N27" s="13">
        <v>0</v>
      </c>
      <c r="O27" s="13">
        <v>0</v>
      </c>
      <c r="P27" s="13">
        <v>0</v>
      </c>
      <c r="Q27" s="13">
        <v>0</v>
      </c>
      <c r="R27" s="13">
        <v>17</v>
      </c>
    </row>
    <row r="28" spans="1:18" ht="24.75" customHeight="1" thickBot="1" x14ac:dyDescent="0.3">
      <c r="A28" s="50"/>
      <c r="B28" s="51"/>
      <c r="C28" s="6">
        <v>13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1</v>
      </c>
      <c r="K28" s="15">
        <v>7</v>
      </c>
      <c r="L28" s="15">
        <v>1</v>
      </c>
      <c r="M28" s="15">
        <v>0</v>
      </c>
      <c r="N28" s="15">
        <v>1</v>
      </c>
      <c r="O28" s="15">
        <v>0</v>
      </c>
      <c r="P28" s="15">
        <v>3</v>
      </c>
      <c r="Q28" s="15">
        <v>0</v>
      </c>
      <c r="R28" s="15">
        <v>13</v>
      </c>
    </row>
    <row r="29" spans="1:18" ht="16.5" customHeight="1" thickBot="1" x14ac:dyDescent="0.3">
      <c r="A29" s="48" t="s">
        <v>14</v>
      </c>
      <c r="B29" s="49"/>
      <c r="C29" s="4">
        <v>14</v>
      </c>
      <c r="D29" s="13">
        <v>7</v>
      </c>
      <c r="E29" s="13">
        <v>2</v>
      </c>
      <c r="F29" s="13">
        <v>1</v>
      </c>
      <c r="G29" s="13">
        <v>0</v>
      </c>
      <c r="H29" s="13">
        <v>0</v>
      </c>
      <c r="I29" s="13">
        <v>1</v>
      </c>
      <c r="J29" s="13">
        <v>1</v>
      </c>
      <c r="K29" s="13">
        <v>0</v>
      </c>
      <c r="L29" s="13">
        <v>0</v>
      </c>
      <c r="M29" s="13">
        <v>1</v>
      </c>
      <c r="N29" s="13">
        <v>0</v>
      </c>
      <c r="O29" s="13">
        <v>2</v>
      </c>
      <c r="P29" s="13">
        <v>0</v>
      </c>
      <c r="Q29" s="13">
        <v>3</v>
      </c>
      <c r="R29" s="13">
        <v>18</v>
      </c>
    </row>
    <row r="30" spans="1:18" ht="16.5" thickBot="1" x14ac:dyDescent="0.3">
      <c r="A30" s="50"/>
      <c r="B30" s="51"/>
      <c r="C30" s="6">
        <v>13</v>
      </c>
      <c r="D30" s="15">
        <v>4</v>
      </c>
      <c r="E30" s="15">
        <v>1</v>
      </c>
      <c r="F30" s="15">
        <v>0</v>
      </c>
      <c r="G30" s="15">
        <v>3</v>
      </c>
      <c r="H30" s="15">
        <v>0</v>
      </c>
      <c r="I30" s="15">
        <v>0</v>
      </c>
      <c r="J30" s="15">
        <v>2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2</v>
      </c>
      <c r="Q30" s="15">
        <v>0</v>
      </c>
      <c r="R30" s="15">
        <v>12</v>
      </c>
    </row>
    <row r="31" spans="1:18" ht="16.5" customHeight="1" thickBot="1" x14ac:dyDescent="0.3">
      <c r="A31" s="48" t="s">
        <v>15</v>
      </c>
      <c r="B31" s="49"/>
      <c r="C31" s="4">
        <v>14</v>
      </c>
      <c r="D31" s="13">
        <v>8</v>
      </c>
      <c r="E31" s="13">
        <v>4</v>
      </c>
      <c r="F31" s="13">
        <v>1</v>
      </c>
      <c r="G31" s="13">
        <v>9</v>
      </c>
      <c r="H31" s="13">
        <v>16</v>
      </c>
      <c r="I31" s="13">
        <v>1</v>
      </c>
      <c r="J31" s="13">
        <v>3</v>
      </c>
      <c r="K31" s="13">
        <v>6</v>
      </c>
      <c r="L31" s="13">
        <v>5</v>
      </c>
      <c r="M31" s="13">
        <v>0</v>
      </c>
      <c r="N31" s="13">
        <v>5</v>
      </c>
      <c r="O31" s="13">
        <v>1</v>
      </c>
      <c r="P31" s="13">
        <v>1</v>
      </c>
      <c r="Q31" s="13">
        <v>0</v>
      </c>
      <c r="R31" s="13">
        <v>60</v>
      </c>
    </row>
    <row r="32" spans="1:18" ht="16.5" thickBot="1" x14ac:dyDescent="0.3">
      <c r="A32" s="50"/>
      <c r="B32" s="51"/>
      <c r="C32" s="6">
        <v>13</v>
      </c>
      <c r="D32" s="15">
        <v>14</v>
      </c>
      <c r="E32" s="15">
        <v>3</v>
      </c>
      <c r="F32" s="15">
        <v>8</v>
      </c>
      <c r="G32" s="15">
        <v>1</v>
      </c>
      <c r="H32" s="15">
        <v>5</v>
      </c>
      <c r="I32" s="15">
        <v>2</v>
      </c>
      <c r="J32" s="15">
        <v>9</v>
      </c>
      <c r="K32" s="15">
        <v>3</v>
      </c>
      <c r="L32" s="15">
        <v>3</v>
      </c>
      <c r="M32" s="15">
        <v>9</v>
      </c>
      <c r="N32" s="15">
        <v>2</v>
      </c>
      <c r="O32" s="15">
        <v>2</v>
      </c>
      <c r="P32" s="15">
        <v>5</v>
      </c>
      <c r="Q32" s="15">
        <v>0</v>
      </c>
      <c r="R32" s="15">
        <v>66</v>
      </c>
    </row>
    <row r="33" spans="1:18" ht="19.5" customHeight="1" thickBot="1" x14ac:dyDescent="0.3">
      <c r="A33" s="48" t="s">
        <v>16</v>
      </c>
      <c r="B33" s="49"/>
      <c r="C33" s="4">
        <v>14</v>
      </c>
      <c r="D33" s="13">
        <v>5</v>
      </c>
      <c r="E33" s="13">
        <v>0</v>
      </c>
      <c r="F33" s="13">
        <v>0</v>
      </c>
      <c r="G33" s="13">
        <v>2</v>
      </c>
      <c r="H33" s="13">
        <v>1</v>
      </c>
      <c r="I33" s="13">
        <v>0</v>
      </c>
      <c r="J33" s="13">
        <v>0</v>
      </c>
      <c r="K33" s="13">
        <v>2</v>
      </c>
      <c r="L33" s="13">
        <v>0</v>
      </c>
      <c r="M33" s="13">
        <v>0</v>
      </c>
      <c r="N33" s="13">
        <v>0</v>
      </c>
      <c r="O33" s="13">
        <v>1</v>
      </c>
      <c r="P33" s="13">
        <v>0</v>
      </c>
      <c r="Q33" s="13">
        <v>1</v>
      </c>
      <c r="R33" s="13">
        <v>12</v>
      </c>
    </row>
    <row r="34" spans="1:18" ht="16.5" thickBot="1" x14ac:dyDescent="0.3">
      <c r="A34" s="50"/>
      <c r="B34" s="51"/>
      <c r="C34" s="6">
        <v>13</v>
      </c>
      <c r="D34" s="15">
        <v>2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1</v>
      </c>
      <c r="R34" s="15">
        <v>3</v>
      </c>
    </row>
    <row r="35" spans="1:18" ht="17.25" customHeight="1" thickBot="1" x14ac:dyDescent="0.3">
      <c r="A35" s="48" t="s">
        <v>17</v>
      </c>
      <c r="B35" s="49"/>
      <c r="C35" s="4">
        <v>14</v>
      </c>
      <c r="D35" s="13">
        <v>41</v>
      </c>
      <c r="E35" s="13">
        <v>25</v>
      </c>
      <c r="F35" s="13">
        <v>5</v>
      </c>
      <c r="G35" s="13">
        <v>27</v>
      </c>
      <c r="H35" s="13">
        <v>2</v>
      </c>
      <c r="I35" s="13">
        <v>0</v>
      </c>
      <c r="J35" s="13">
        <v>7</v>
      </c>
      <c r="K35" s="13">
        <v>9</v>
      </c>
      <c r="L35" s="13">
        <v>8</v>
      </c>
      <c r="M35" s="13">
        <v>0</v>
      </c>
      <c r="N35" s="13">
        <v>14</v>
      </c>
      <c r="O35" s="13">
        <v>13</v>
      </c>
      <c r="P35" s="13">
        <v>15</v>
      </c>
      <c r="Q35" s="13">
        <v>1</v>
      </c>
      <c r="R35" s="13">
        <v>167</v>
      </c>
    </row>
    <row r="36" spans="1:18" ht="19.5" customHeight="1" thickBot="1" x14ac:dyDescent="0.3">
      <c r="A36" s="50"/>
      <c r="B36" s="51"/>
      <c r="C36" s="6">
        <v>13</v>
      </c>
      <c r="D36" s="15">
        <v>84</v>
      </c>
      <c r="E36" s="15">
        <v>24</v>
      </c>
      <c r="F36" s="15">
        <v>4</v>
      </c>
      <c r="G36" s="15">
        <v>4</v>
      </c>
      <c r="H36" s="15">
        <v>3</v>
      </c>
      <c r="I36" s="15">
        <v>1</v>
      </c>
      <c r="J36" s="15">
        <v>19</v>
      </c>
      <c r="K36" s="15">
        <v>4</v>
      </c>
      <c r="L36" s="15">
        <v>2</v>
      </c>
      <c r="M36" s="15">
        <v>5</v>
      </c>
      <c r="N36" s="15">
        <v>10</v>
      </c>
      <c r="O36" s="15">
        <v>22</v>
      </c>
      <c r="P36" s="15">
        <v>7</v>
      </c>
      <c r="Q36" s="15">
        <v>2</v>
      </c>
      <c r="R36" s="15">
        <v>191</v>
      </c>
    </row>
    <row r="37" spans="1:18" ht="16.5" customHeight="1" x14ac:dyDescent="0.25"/>
    <row r="38" spans="1:18" ht="18" customHeight="1" x14ac:dyDescent="0.25"/>
    <row r="39" spans="1:18" ht="31.5" customHeight="1" x14ac:dyDescent="0.25"/>
  </sheetData>
  <mergeCells count="37">
    <mergeCell ref="A17:B18"/>
    <mergeCell ref="A19:B20"/>
    <mergeCell ref="A33:B34"/>
    <mergeCell ref="A35:B36"/>
    <mergeCell ref="A23:A24"/>
    <mergeCell ref="B23:B24"/>
    <mergeCell ref="A25:B26"/>
    <mergeCell ref="A27:B28"/>
    <mergeCell ref="A29:B30"/>
    <mergeCell ref="A31:B32"/>
    <mergeCell ref="A21:B22"/>
    <mergeCell ref="P3:P4"/>
    <mergeCell ref="A15:B16"/>
    <mergeCell ref="A7:A10"/>
    <mergeCell ref="B7:B8"/>
    <mergeCell ref="B9:B10"/>
    <mergeCell ref="K3:K4"/>
    <mergeCell ref="L3:L4"/>
    <mergeCell ref="A11:B12"/>
    <mergeCell ref="A13:B14"/>
    <mergeCell ref="A5:B6"/>
    <mergeCell ref="A1:R1"/>
    <mergeCell ref="A2:R2"/>
    <mergeCell ref="A3:B3"/>
    <mergeCell ref="D3:D4"/>
    <mergeCell ref="E3:E4"/>
    <mergeCell ref="F3:F4"/>
    <mergeCell ref="G3:G4"/>
    <mergeCell ref="H3:H4"/>
    <mergeCell ref="I3:I4"/>
    <mergeCell ref="J3:J4"/>
    <mergeCell ref="Q3:Q4"/>
    <mergeCell ref="R3:R4"/>
    <mergeCell ref="A4:B4"/>
    <mergeCell ref="M3:M4"/>
    <mergeCell ref="N3:N4"/>
    <mergeCell ref="O3:O4"/>
  </mergeCells>
  <printOptions horizontalCentered="1" verticalCentered="1"/>
  <pageMargins left="7.874015748031496E-2" right="7.874015748031496E-2" top="0.59055118110236227" bottom="0.59055118110236227" header="0" footer="0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0000"/>
  </sheetPr>
  <dimension ref="A1:S49"/>
  <sheetViews>
    <sheetView view="pageBreakPreview" zoomScale="70" zoomScaleNormal="70" zoomScaleSheetLayoutView="70" workbookViewId="0">
      <selection activeCell="A4" sqref="A4:C4"/>
    </sheetView>
  </sheetViews>
  <sheetFormatPr defaultRowHeight="15.75" x14ac:dyDescent="0.25"/>
  <cols>
    <col min="1" max="1" width="6.140625" style="1" customWidth="1"/>
    <col min="2" max="2" width="5.5703125" style="1" customWidth="1"/>
    <col min="3" max="3" width="31.7109375" style="1" customWidth="1"/>
    <col min="4" max="4" width="5.140625" style="1" customWidth="1"/>
    <col min="5" max="5" width="10.7109375" style="1" customWidth="1"/>
    <col min="6" max="6" width="13.42578125" style="1" customWidth="1"/>
    <col min="7" max="8" width="10.7109375" style="1" customWidth="1"/>
    <col min="9" max="9" width="12.140625" style="1" customWidth="1"/>
    <col min="10" max="19" width="10.7109375" style="1" customWidth="1"/>
    <col min="20" max="20" width="9.140625" style="1"/>
    <col min="21" max="21" width="5.28515625" style="1" customWidth="1"/>
    <col min="22" max="22" width="4.140625" style="1" customWidth="1"/>
    <col min="23" max="16384" width="9.140625" style="1"/>
  </cols>
  <sheetData>
    <row r="1" spans="1:19" x14ac:dyDescent="0.25">
      <c r="A1" s="63" t="s">
        <v>59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</row>
    <row r="2" spans="1:19" ht="16.5" thickBot="1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x14ac:dyDescent="0.25">
      <c r="A3" s="64" t="s">
        <v>0</v>
      </c>
      <c r="B3" s="65"/>
      <c r="C3" s="65"/>
      <c r="D3" s="66"/>
      <c r="E3" s="44" t="str">
        <f>[3]УФСКН!E2</f>
        <v>г.Нальчик</v>
      </c>
      <c r="F3" s="44" t="str">
        <f>[3]УФСКН!F2</f>
        <v>г.Прохладный</v>
      </c>
      <c r="G3" s="44" t="str">
        <f>[3]УФСКН!G2</f>
        <v>р-н Прохладный</v>
      </c>
      <c r="H3" s="44" t="str">
        <f>[3]УФСКН!H2</f>
        <v>г.Баксан</v>
      </c>
      <c r="I3" s="44" t="str">
        <f>[3]УФСКН!I2</f>
        <v>р-н Баксансанский</v>
      </c>
      <c r="J3" s="44" t="str">
        <f>[3]УФСКН!J2</f>
        <v>р-н Зольский</v>
      </c>
      <c r="K3" s="44" t="str">
        <f>[3]УФСКН!K2</f>
        <v>р-н Терский</v>
      </c>
      <c r="L3" s="44" t="str">
        <f>[3]УФСКН!L2</f>
        <v>р-н Урванский</v>
      </c>
      <c r="M3" s="44" t="str">
        <f>[3]УФСКН!M2</f>
        <v>р-н Лескенский</v>
      </c>
      <c r="N3" s="44" t="str">
        <f>[3]УФСКН!N2</f>
        <v>р-н Эльбрусский</v>
      </c>
      <c r="O3" s="44" t="str">
        <f>[3]УФСКН!O2</f>
        <v>р-н Майский</v>
      </c>
      <c r="P3" s="44" t="str">
        <f>[3]УФСКН!P2</f>
        <v>р-н Чегемский</v>
      </c>
      <c r="Q3" s="44" t="str">
        <f>[3]УФСКН!Q2</f>
        <v>р-н Черекский</v>
      </c>
      <c r="R3" s="44" t="str">
        <f>[3]УФСКН!R2</f>
        <v>Аппарат</v>
      </c>
      <c r="S3" s="44" t="str">
        <f>[3]УФСКН!S2</f>
        <v>Всего</v>
      </c>
    </row>
    <row r="4" spans="1:19" x14ac:dyDescent="0.25">
      <c r="A4" s="73" t="s">
        <v>72</v>
      </c>
      <c r="B4" s="74"/>
      <c r="C4" s="74"/>
      <c r="D4" s="67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19" ht="16.5" thickBot="1" x14ac:dyDescent="0.3">
      <c r="A5" s="75"/>
      <c r="B5" s="76"/>
      <c r="C5" s="76"/>
      <c r="D5" s="68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</row>
    <row r="6" spans="1:19" ht="16.5" thickBot="1" x14ac:dyDescent="0.3">
      <c r="A6" s="69" t="s">
        <v>18</v>
      </c>
      <c r="B6" s="70"/>
      <c r="C6" s="70"/>
      <c r="D6" s="8">
        <v>14</v>
      </c>
      <c r="E6" s="9">
        <v>34</v>
      </c>
      <c r="F6" s="9">
        <v>15</v>
      </c>
      <c r="G6" s="9">
        <v>6</v>
      </c>
      <c r="H6" s="9">
        <v>16</v>
      </c>
      <c r="I6" s="9">
        <v>13</v>
      </c>
      <c r="J6" s="9">
        <v>7</v>
      </c>
      <c r="K6" s="9">
        <v>7</v>
      </c>
      <c r="L6" s="9">
        <v>10</v>
      </c>
      <c r="M6" s="9">
        <v>2</v>
      </c>
      <c r="N6" s="9">
        <v>3</v>
      </c>
      <c r="O6" s="9">
        <v>8</v>
      </c>
      <c r="P6" s="9">
        <v>13</v>
      </c>
      <c r="Q6" s="9">
        <v>4</v>
      </c>
      <c r="R6" s="9">
        <v>61</v>
      </c>
      <c r="S6" s="9">
        <v>199</v>
      </c>
    </row>
    <row r="7" spans="1:19" ht="16.5" thickBot="1" x14ac:dyDescent="0.3">
      <c r="A7" s="71"/>
      <c r="B7" s="72"/>
      <c r="C7" s="72"/>
      <c r="D7" s="10">
        <v>13</v>
      </c>
      <c r="E7" s="11">
        <v>97</v>
      </c>
      <c r="F7" s="11">
        <v>14</v>
      </c>
      <c r="G7" s="11">
        <v>9</v>
      </c>
      <c r="H7" s="11">
        <v>22</v>
      </c>
      <c r="I7" s="11">
        <v>12</v>
      </c>
      <c r="J7" s="11">
        <v>8</v>
      </c>
      <c r="K7" s="11">
        <v>6</v>
      </c>
      <c r="L7" s="11">
        <v>34</v>
      </c>
      <c r="M7" s="11">
        <v>10</v>
      </c>
      <c r="N7" s="11">
        <v>9</v>
      </c>
      <c r="O7" s="11">
        <v>12</v>
      </c>
      <c r="P7" s="11">
        <v>13</v>
      </c>
      <c r="Q7" s="11">
        <v>11</v>
      </c>
      <c r="R7" s="11">
        <v>42</v>
      </c>
      <c r="S7" s="11">
        <v>299</v>
      </c>
    </row>
    <row r="8" spans="1:19" ht="16.5" thickBot="1" x14ac:dyDescent="0.3">
      <c r="A8" s="69" t="s">
        <v>19</v>
      </c>
      <c r="B8" s="70"/>
      <c r="C8" s="70"/>
      <c r="D8" s="8">
        <v>14</v>
      </c>
      <c r="E8" s="9">
        <v>96</v>
      </c>
      <c r="F8" s="9">
        <v>32</v>
      </c>
      <c r="G8" s="9">
        <v>8</v>
      </c>
      <c r="H8" s="9">
        <v>14</v>
      </c>
      <c r="I8" s="9">
        <v>13</v>
      </c>
      <c r="J8" s="9">
        <v>10</v>
      </c>
      <c r="K8" s="9">
        <v>12</v>
      </c>
      <c r="L8" s="9">
        <v>16</v>
      </c>
      <c r="M8" s="9">
        <v>24</v>
      </c>
      <c r="N8" s="9">
        <v>16</v>
      </c>
      <c r="O8" s="9">
        <v>19</v>
      </c>
      <c r="P8" s="9">
        <v>27</v>
      </c>
      <c r="Q8" s="9">
        <v>9</v>
      </c>
      <c r="R8" s="9">
        <v>31</v>
      </c>
      <c r="S8" s="9">
        <v>327</v>
      </c>
    </row>
    <row r="9" spans="1:19" ht="16.5" thickBot="1" x14ac:dyDescent="0.3">
      <c r="A9" s="71"/>
      <c r="B9" s="72"/>
      <c r="C9" s="72"/>
      <c r="D9" s="10">
        <v>13</v>
      </c>
      <c r="E9" s="11">
        <v>70</v>
      </c>
      <c r="F9" s="11">
        <v>14</v>
      </c>
      <c r="G9" s="11">
        <v>21</v>
      </c>
      <c r="H9" s="11">
        <v>14</v>
      </c>
      <c r="I9" s="11">
        <v>11</v>
      </c>
      <c r="J9" s="11">
        <v>8</v>
      </c>
      <c r="K9" s="11">
        <v>12</v>
      </c>
      <c r="L9" s="11">
        <v>16</v>
      </c>
      <c r="M9" s="11">
        <v>5</v>
      </c>
      <c r="N9" s="11">
        <v>15</v>
      </c>
      <c r="O9" s="11">
        <v>16</v>
      </c>
      <c r="P9" s="11">
        <v>26</v>
      </c>
      <c r="Q9" s="11">
        <v>3</v>
      </c>
      <c r="R9" s="11">
        <v>38</v>
      </c>
      <c r="S9" s="11">
        <v>269</v>
      </c>
    </row>
    <row r="10" spans="1:19" ht="16.5" thickBot="1" x14ac:dyDescent="0.3">
      <c r="A10" s="69" t="s">
        <v>20</v>
      </c>
      <c r="B10" s="70"/>
      <c r="C10" s="70"/>
      <c r="D10" s="8">
        <v>14</v>
      </c>
      <c r="E10" s="9">
        <v>63</v>
      </c>
      <c r="F10" s="9">
        <v>14</v>
      </c>
      <c r="G10" s="9">
        <v>6</v>
      </c>
      <c r="H10" s="9">
        <v>7</v>
      </c>
      <c r="I10" s="9">
        <v>4</v>
      </c>
      <c r="J10" s="9">
        <v>5</v>
      </c>
      <c r="K10" s="9">
        <v>11</v>
      </c>
      <c r="L10" s="9">
        <v>7</v>
      </c>
      <c r="M10" s="9">
        <v>6</v>
      </c>
      <c r="N10" s="9">
        <v>4</v>
      </c>
      <c r="O10" s="9">
        <v>6</v>
      </c>
      <c r="P10" s="9">
        <v>5</v>
      </c>
      <c r="Q10" s="9">
        <v>7</v>
      </c>
      <c r="R10" s="9">
        <v>13</v>
      </c>
      <c r="S10" s="9">
        <v>158</v>
      </c>
    </row>
    <row r="11" spans="1:19" ht="16.5" thickBot="1" x14ac:dyDescent="0.3">
      <c r="A11" s="71"/>
      <c r="B11" s="72"/>
      <c r="C11" s="72"/>
      <c r="D11" s="10">
        <v>13</v>
      </c>
      <c r="E11" s="11">
        <v>66</v>
      </c>
      <c r="F11" s="11">
        <v>12</v>
      </c>
      <c r="G11" s="11">
        <v>4</v>
      </c>
      <c r="H11" s="11">
        <v>10</v>
      </c>
      <c r="I11" s="11">
        <v>6</v>
      </c>
      <c r="J11" s="11">
        <v>2</v>
      </c>
      <c r="K11" s="11">
        <v>2</v>
      </c>
      <c r="L11" s="11">
        <v>19</v>
      </c>
      <c r="M11" s="11">
        <v>4</v>
      </c>
      <c r="N11" s="11">
        <v>9</v>
      </c>
      <c r="O11" s="11">
        <v>7</v>
      </c>
      <c r="P11" s="11">
        <v>8</v>
      </c>
      <c r="Q11" s="11">
        <v>7</v>
      </c>
      <c r="R11" s="11">
        <v>11</v>
      </c>
      <c r="S11" s="11">
        <v>167</v>
      </c>
    </row>
    <row r="12" spans="1:19" ht="16.5" thickBot="1" x14ac:dyDescent="0.3">
      <c r="A12" s="69" t="s">
        <v>21</v>
      </c>
      <c r="B12" s="70"/>
      <c r="C12" s="70"/>
      <c r="D12" s="8">
        <v>14</v>
      </c>
      <c r="E12" s="9">
        <v>46</v>
      </c>
      <c r="F12" s="9">
        <v>21</v>
      </c>
      <c r="G12" s="9">
        <v>6</v>
      </c>
      <c r="H12" s="9">
        <v>8</v>
      </c>
      <c r="I12" s="9">
        <v>4</v>
      </c>
      <c r="J12" s="9">
        <v>8</v>
      </c>
      <c r="K12" s="9">
        <v>13</v>
      </c>
      <c r="L12" s="9">
        <v>8</v>
      </c>
      <c r="M12" s="9">
        <v>3</v>
      </c>
      <c r="N12" s="9">
        <v>6</v>
      </c>
      <c r="O12" s="9">
        <v>8</v>
      </c>
      <c r="P12" s="9">
        <v>6</v>
      </c>
      <c r="Q12" s="9">
        <v>8</v>
      </c>
      <c r="R12" s="9">
        <v>7</v>
      </c>
      <c r="S12" s="9">
        <v>152</v>
      </c>
    </row>
    <row r="13" spans="1:19" ht="16.5" thickBot="1" x14ac:dyDescent="0.3">
      <c r="A13" s="71"/>
      <c r="B13" s="72"/>
      <c r="C13" s="72"/>
      <c r="D13" s="10">
        <v>13</v>
      </c>
      <c r="E13" s="11">
        <v>63</v>
      </c>
      <c r="F13" s="11">
        <v>15</v>
      </c>
      <c r="G13" s="11">
        <v>8</v>
      </c>
      <c r="H13" s="11">
        <v>9</v>
      </c>
      <c r="I13" s="11">
        <v>7</v>
      </c>
      <c r="J13" s="11">
        <v>6</v>
      </c>
      <c r="K13" s="11">
        <v>3</v>
      </c>
      <c r="L13" s="11">
        <v>20</v>
      </c>
      <c r="M13" s="11">
        <v>3</v>
      </c>
      <c r="N13" s="11">
        <v>10</v>
      </c>
      <c r="O13" s="11">
        <v>10</v>
      </c>
      <c r="P13" s="11">
        <v>11</v>
      </c>
      <c r="Q13" s="11">
        <v>8</v>
      </c>
      <c r="R13" s="11">
        <v>4</v>
      </c>
      <c r="S13" s="11">
        <v>177</v>
      </c>
    </row>
    <row r="14" spans="1:19" ht="15.75" customHeight="1" thickBot="1" x14ac:dyDescent="0.3">
      <c r="A14" s="81" t="s">
        <v>22</v>
      </c>
      <c r="B14" s="81" t="s">
        <v>23</v>
      </c>
      <c r="C14" s="77" t="s">
        <v>24</v>
      </c>
      <c r="D14" s="12">
        <v>14</v>
      </c>
      <c r="E14" s="13">
        <v>44</v>
      </c>
      <c r="F14" s="13">
        <v>11</v>
      </c>
      <c r="G14" s="13">
        <v>5</v>
      </c>
      <c r="H14" s="13">
        <v>5</v>
      </c>
      <c r="I14" s="13">
        <v>3</v>
      </c>
      <c r="J14" s="13">
        <v>5</v>
      </c>
      <c r="K14" s="13">
        <v>11</v>
      </c>
      <c r="L14" s="13">
        <v>6</v>
      </c>
      <c r="M14" s="13">
        <v>3</v>
      </c>
      <c r="N14" s="13">
        <v>4</v>
      </c>
      <c r="O14" s="13">
        <v>6</v>
      </c>
      <c r="P14" s="13">
        <v>1</v>
      </c>
      <c r="Q14" s="13">
        <v>7</v>
      </c>
      <c r="R14" s="13">
        <v>8</v>
      </c>
      <c r="S14" s="13">
        <v>119</v>
      </c>
    </row>
    <row r="15" spans="1:19" ht="16.5" customHeight="1" thickBot="1" x14ac:dyDescent="0.3">
      <c r="A15" s="82"/>
      <c r="B15" s="82"/>
      <c r="C15" s="79"/>
      <c r="D15" s="14">
        <v>13</v>
      </c>
      <c r="E15" s="15">
        <v>59</v>
      </c>
      <c r="F15" s="15">
        <v>12</v>
      </c>
      <c r="G15" s="15">
        <v>3</v>
      </c>
      <c r="H15" s="15">
        <v>7</v>
      </c>
      <c r="I15" s="15">
        <v>5</v>
      </c>
      <c r="J15" s="15">
        <v>2</v>
      </c>
      <c r="K15" s="15">
        <v>2</v>
      </c>
      <c r="L15" s="15">
        <v>17</v>
      </c>
      <c r="M15" s="15">
        <v>3</v>
      </c>
      <c r="N15" s="15">
        <v>9</v>
      </c>
      <c r="O15" s="15">
        <v>6</v>
      </c>
      <c r="P15" s="15">
        <v>8</v>
      </c>
      <c r="Q15" s="15">
        <v>6</v>
      </c>
      <c r="R15" s="15">
        <v>1</v>
      </c>
      <c r="S15" s="15">
        <v>140</v>
      </c>
    </row>
    <row r="16" spans="1:19" ht="21" customHeight="1" thickBot="1" x14ac:dyDescent="0.3">
      <c r="A16" s="82"/>
      <c r="B16" s="82"/>
      <c r="C16" s="77" t="s">
        <v>25</v>
      </c>
      <c r="D16" s="12">
        <v>14</v>
      </c>
      <c r="E16" s="13">
        <v>0</v>
      </c>
      <c r="F16" s="13">
        <v>1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1</v>
      </c>
    </row>
    <row r="17" spans="1:19" ht="21" customHeight="1" thickBot="1" x14ac:dyDescent="0.3">
      <c r="A17" s="82"/>
      <c r="B17" s="83"/>
      <c r="C17" s="79"/>
      <c r="D17" s="14">
        <v>13</v>
      </c>
      <c r="E17" s="15">
        <v>2</v>
      </c>
      <c r="F17" s="15">
        <v>0</v>
      </c>
      <c r="G17" s="15">
        <v>0</v>
      </c>
      <c r="H17" s="15">
        <v>1</v>
      </c>
      <c r="I17" s="15">
        <v>0</v>
      </c>
      <c r="J17" s="15">
        <v>0</v>
      </c>
      <c r="K17" s="15">
        <v>0</v>
      </c>
      <c r="L17" s="15">
        <v>2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5</v>
      </c>
    </row>
    <row r="18" spans="1:19" ht="16.5" customHeight="1" thickBot="1" x14ac:dyDescent="0.3">
      <c r="A18" s="82"/>
      <c r="B18" s="77" t="s">
        <v>26</v>
      </c>
      <c r="C18" s="78"/>
      <c r="D18" s="12">
        <v>14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</row>
    <row r="19" spans="1:19" ht="16.5" thickBot="1" x14ac:dyDescent="0.3">
      <c r="A19" s="82"/>
      <c r="B19" s="79"/>
      <c r="C19" s="80"/>
      <c r="D19" s="14">
        <v>13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1</v>
      </c>
      <c r="M19" s="15">
        <v>0</v>
      </c>
      <c r="N19" s="15">
        <v>0</v>
      </c>
      <c r="O19" s="15">
        <v>0</v>
      </c>
      <c r="P19" s="15">
        <v>1</v>
      </c>
      <c r="Q19" s="15">
        <v>0</v>
      </c>
      <c r="R19" s="15">
        <v>0</v>
      </c>
      <c r="S19" s="15">
        <v>2</v>
      </c>
    </row>
    <row r="20" spans="1:19" ht="18" customHeight="1" thickBot="1" x14ac:dyDescent="0.3">
      <c r="A20" s="82"/>
      <c r="B20" s="77" t="s">
        <v>27</v>
      </c>
      <c r="C20" s="78"/>
      <c r="D20" s="12">
        <v>14</v>
      </c>
      <c r="E20" s="13">
        <v>2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1</v>
      </c>
      <c r="R20" s="13">
        <v>0</v>
      </c>
      <c r="S20" s="13">
        <v>3</v>
      </c>
    </row>
    <row r="21" spans="1:19" ht="18" customHeight="1" thickBot="1" x14ac:dyDescent="0.3">
      <c r="A21" s="83"/>
      <c r="B21" s="79"/>
      <c r="C21" s="80"/>
      <c r="D21" s="14">
        <v>13</v>
      </c>
      <c r="E21" s="15">
        <v>2</v>
      </c>
      <c r="F21" s="15">
        <v>2</v>
      </c>
      <c r="G21" s="15">
        <v>0</v>
      </c>
      <c r="H21" s="15">
        <v>1</v>
      </c>
      <c r="I21" s="15">
        <v>2</v>
      </c>
      <c r="J21" s="15">
        <v>0</v>
      </c>
      <c r="K21" s="15">
        <v>0</v>
      </c>
      <c r="L21" s="15">
        <v>0</v>
      </c>
      <c r="M21" s="15">
        <v>0</v>
      </c>
      <c r="N21" s="15">
        <v>1</v>
      </c>
      <c r="O21" s="15">
        <v>1</v>
      </c>
      <c r="P21" s="15">
        <v>0</v>
      </c>
      <c r="Q21" s="15">
        <v>2</v>
      </c>
      <c r="R21" s="15">
        <v>0</v>
      </c>
      <c r="S21" s="15">
        <v>11</v>
      </c>
    </row>
    <row r="22" spans="1:19" ht="19.5" customHeight="1" thickBot="1" x14ac:dyDescent="0.3">
      <c r="A22" s="77" t="s">
        <v>28</v>
      </c>
      <c r="B22" s="78"/>
      <c r="C22" s="78"/>
      <c r="D22" s="12">
        <v>14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</row>
    <row r="23" spans="1:19" ht="18" customHeight="1" thickBot="1" x14ac:dyDescent="0.3">
      <c r="A23" s="79"/>
      <c r="B23" s="80"/>
      <c r="C23" s="80"/>
      <c r="D23" s="14">
        <v>13</v>
      </c>
      <c r="E23" s="15">
        <v>1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1</v>
      </c>
    </row>
    <row r="24" spans="1:19" ht="16.5" thickBot="1" x14ac:dyDescent="0.3">
      <c r="A24" s="77" t="s">
        <v>29</v>
      </c>
      <c r="B24" s="78"/>
      <c r="C24" s="78"/>
      <c r="D24" s="12">
        <v>14</v>
      </c>
      <c r="E24" s="13">
        <v>19</v>
      </c>
      <c r="F24" s="13">
        <v>2</v>
      </c>
      <c r="G24" s="13">
        <v>1</v>
      </c>
      <c r="H24" s="13">
        <v>2</v>
      </c>
      <c r="I24" s="13">
        <v>1</v>
      </c>
      <c r="J24" s="13">
        <v>0</v>
      </c>
      <c r="K24" s="13">
        <v>0</v>
      </c>
      <c r="L24" s="13">
        <v>1</v>
      </c>
      <c r="M24" s="13">
        <v>3</v>
      </c>
      <c r="N24" s="13">
        <v>0</v>
      </c>
      <c r="O24" s="13">
        <v>0</v>
      </c>
      <c r="P24" s="13">
        <v>4</v>
      </c>
      <c r="Q24" s="13">
        <v>0</v>
      </c>
      <c r="R24" s="13">
        <v>5</v>
      </c>
      <c r="S24" s="13">
        <v>38</v>
      </c>
    </row>
    <row r="25" spans="1:19" ht="16.5" thickBot="1" x14ac:dyDescent="0.3">
      <c r="A25" s="79"/>
      <c r="B25" s="80"/>
      <c r="C25" s="80"/>
      <c r="D25" s="14">
        <v>13</v>
      </c>
      <c r="E25" s="15">
        <v>4</v>
      </c>
      <c r="F25" s="15">
        <v>0</v>
      </c>
      <c r="G25" s="15">
        <v>1</v>
      </c>
      <c r="H25" s="15">
        <v>2</v>
      </c>
      <c r="I25" s="15">
        <v>1</v>
      </c>
      <c r="J25" s="15">
        <v>0</v>
      </c>
      <c r="K25" s="15">
        <v>0</v>
      </c>
      <c r="L25" s="15">
        <v>0</v>
      </c>
      <c r="M25" s="15">
        <v>1</v>
      </c>
      <c r="N25" s="15">
        <v>0</v>
      </c>
      <c r="O25" s="15">
        <v>1</v>
      </c>
      <c r="P25" s="15">
        <v>0</v>
      </c>
      <c r="Q25" s="15">
        <v>1</v>
      </c>
      <c r="R25" s="15">
        <v>10</v>
      </c>
      <c r="S25" s="15">
        <v>21</v>
      </c>
    </row>
    <row r="26" spans="1:19" ht="16.5" thickBot="1" x14ac:dyDescent="0.3">
      <c r="A26" s="77" t="s">
        <v>30</v>
      </c>
      <c r="B26" s="78"/>
      <c r="C26" s="78"/>
      <c r="D26" s="12">
        <v>14</v>
      </c>
      <c r="E26" s="13">
        <v>5</v>
      </c>
      <c r="F26" s="13">
        <v>3</v>
      </c>
      <c r="G26" s="13">
        <v>1</v>
      </c>
      <c r="H26" s="13">
        <v>1</v>
      </c>
      <c r="I26" s="13">
        <v>0</v>
      </c>
      <c r="J26" s="13">
        <v>0</v>
      </c>
      <c r="K26" s="13">
        <v>0</v>
      </c>
      <c r="L26" s="13">
        <v>2</v>
      </c>
      <c r="M26" s="13">
        <v>0</v>
      </c>
      <c r="N26" s="13">
        <v>0</v>
      </c>
      <c r="O26" s="13">
        <v>0</v>
      </c>
      <c r="P26" s="13">
        <v>1</v>
      </c>
      <c r="Q26" s="13">
        <v>0</v>
      </c>
      <c r="R26" s="13">
        <v>4</v>
      </c>
      <c r="S26" s="13">
        <v>17</v>
      </c>
    </row>
    <row r="27" spans="1:19" ht="16.5" thickBot="1" x14ac:dyDescent="0.3">
      <c r="A27" s="79"/>
      <c r="B27" s="80"/>
      <c r="C27" s="80"/>
      <c r="D27" s="14">
        <v>13</v>
      </c>
      <c r="E27" s="15">
        <v>3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1</v>
      </c>
      <c r="L27" s="15">
        <v>1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2</v>
      </c>
      <c r="S27" s="15">
        <v>7</v>
      </c>
    </row>
    <row r="28" spans="1:19" ht="16.5" thickBot="1" x14ac:dyDescent="0.3">
      <c r="A28" s="77" t="s">
        <v>31</v>
      </c>
      <c r="B28" s="78"/>
      <c r="C28" s="78"/>
      <c r="D28" s="12">
        <v>14</v>
      </c>
      <c r="E28" s="13">
        <v>7</v>
      </c>
      <c r="F28" s="13">
        <v>9</v>
      </c>
      <c r="G28" s="13">
        <v>3</v>
      </c>
      <c r="H28" s="13">
        <v>6</v>
      </c>
      <c r="I28" s="13">
        <v>0</v>
      </c>
      <c r="J28" s="13">
        <v>2</v>
      </c>
      <c r="K28" s="13">
        <v>4</v>
      </c>
      <c r="L28" s="13">
        <v>2</v>
      </c>
      <c r="M28" s="13">
        <v>3</v>
      </c>
      <c r="N28" s="13">
        <v>0</v>
      </c>
      <c r="O28" s="13">
        <v>5</v>
      </c>
      <c r="P28" s="13">
        <v>3</v>
      </c>
      <c r="Q28" s="13">
        <v>3</v>
      </c>
      <c r="R28" s="13">
        <v>12</v>
      </c>
      <c r="S28" s="13">
        <v>59</v>
      </c>
    </row>
    <row r="29" spans="1:19" ht="16.5" thickBot="1" x14ac:dyDescent="0.3">
      <c r="A29" s="79"/>
      <c r="B29" s="80"/>
      <c r="C29" s="80"/>
      <c r="D29" s="14">
        <v>13</v>
      </c>
      <c r="E29" s="15">
        <v>10</v>
      </c>
      <c r="F29" s="15">
        <v>8</v>
      </c>
      <c r="G29" s="15">
        <v>6</v>
      </c>
      <c r="H29" s="15">
        <v>3</v>
      </c>
      <c r="I29" s="15">
        <v>3</v>
      </c>
      <c r="J29" s="15">
        <v>3</v>
      </c>
      <c r="K29" s="15">
        <v>0</v>
      </c>
      <c r="L29" s="15">
        <v>9</v>
      </c>
      <c r="M29" s="15">
        <v>2</v>
      </c>
      <c r="N29" s="15">
        <v>1</v>
      </c>
      <c r="O29" s="15">
        <v>4</v>
      </c>
      <c r="P29" s="15">
        <v>2</v>
      </c>
      <c r="Q29" s="15">
        <v>7</v>
      </c>
      <c r="R29" s="15">
        <v>14</v>
      </c>
      <c r="S29" s="15">
        <v>72</v>
      </c>
    </row>
    <row r="30" spans="1:19" ht="16.5" thickBot="1" x14ac:dyDescent="0.3">
      <c r="A30" s="77" t="s">
        <v>32</v>
      </c>
      <c r="B30" s="78"/>
      <c r="C30" s="78"/>
      <c r="D30" s="12">
        <v>14</v>
      </c>
      <c r="E30" s="13">
        <v>0</v>
      </c>
      <c r="F30" s="13">
        <v>1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2</v>
      </c>
      <c r="Q30" s="13">
        <v>1</v>
      </c>
      <c r="R30" s="13">
        <v>1</v>
      </c>
      <c r="S30" s="13">
        <v>5</v>
      </c>
    </row>
    <row r="31" spans="1:19" ht="16.5" thickBot="1" x14ac:dyDescent="0.3">
      <c r="A31" s="79"/>
      <c r="B31" s="80"/>
      <c r="C31" s="80"/>
      <c r="D31" s="14">
        <v>13</v>
      </c>
      <c r="E31" s="15">
        <v>1</v>
      </c>
      <c r="F31" s="15">
        <v>0</v>
      </c>
      <c r="G31" s="15">
        <v>0</v>
      </c>
      <c r="H31" s="15">
        <v>0</v>
      </c>
      <c r="I31" s="15">
        <v>0</v>
      </c>
      <c r="J31" s="15">
        <v>1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1</v>
      </c>
      <c r="R31" s="15">
        <v>0</v>
      </c>
      <c r="S31" s="15">
        <v>3</v>
      </c>
    </row>
    <row r="32" spans="1:19" ht="16.5" thickBot="1" x14ac:dyDescent="0.3">
      <c r="A32" s="77" t="s">
        <v>33</v>
      </c>
      <c r="B32" s="78"/>
      <c r="C32" s="78"/>
      <c r="D32" s="12">
        <v>14</v>
      </c>
      <c r="E32" s="13">
        <v>27</v>
      </c>
      <c r="F32" s="13">
        <v>16</v>
      </c>
      <c r="G32" s="13">
        <v>3</v>
      </c>
      <c r="H32" s="13">
        <v>13</v>
      </c>
      <c r="I32" s="13">
        <v>16</v>
      </c>
      <c r="J32" s="13">
        <v>8</v>
      </c>
      <c r="K32" s="13">
        <v>5</v>
      </c>
      <c r="L32" s="13">
        <v>14</v>
      </c>
      <c r="M32" s="13">
        <v>2</v>
      </c>
      <c r="N32" s="13">
        <v>6</v>
      </c>
      <c r="O32" s="13">
        <v>11</v>
      </c>
      <c r="P32" s="13">
        <v>23</v>
      </c>
      <c r="Q32" s="13">
        <v>5</v>
      </c>
      <c r="R32" s="13">
        <v>57</v>
      </c>
      <c r="S32" s="13">
        <v>206</v>
      </c>
    </row>
    <row r="33" spans="1:19" ht="16.5" thickBot="1" x14ac:dyDescent="0.3">
      <c r="A33" s="79"/>
      <c r="B33" s="80"/>
      <c r="C33" s="80"/>
      <c r="D33" s="14">
        <v>13</v>
      </c>
      <c r="E33" s="15">
        <v>79</v>
      </c>
      <c r="F33" s="15">
        <v>11</v>
      </c>
      <c r="G33" s="15">
        <v>12</v>
      </c>
      <c r="H33" s="15">
        <v>19</v>
      </c>
      <c r="I33" s="15">
        <v>13</v>
      </c>
      <c r="J33" s="15">
        <v>9</v>
      </c>
      <c r="K33" s="15">
        <v>13</v>
      </c>
      <c r="L33" s="15">
        <v>24</v>
      </c>
      <c r="M33" s="15">
        <v>10</v>
      </c>
      <c r="N33" s="15">
        <v>7</v>
      </c>
      <c r="O33" s="15">
        <v>15</v>
      </c>
      <c r="P33" s="15">
        <v>16</v>
      </c>
      <c r="Q33" s="15">
        <v>5</v>
      </c>
      <c r="R33" s="15">
        <v>46</v>
      </c>
      <c r="S33" s="15">
        <v>279</v>
      </c>
    </row>
    <row r="34" spans="1:19" ht="24.75" customHeight="1" thickBot="1" x14ac:dyDescent="0.3">
      <c r="A34" s="77" t="s">
        <v>34</v>
      </c>
      <c r="B34" s="78"/>
      <c r="C34" s="78"/>
      <c r="D34" s="12">
        <v>14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1</v>
      </c>
      <c r="S34" s="13">
        <v>1</v>
      </c>
    </row>
    <row r="35" spans="1:19" ht="26.25" customHeight="1" thickBot="1" x14ac:dyDescent="0.3">
      <c r="A35" s="79"/>
      <c r="B35" s="80"/>
      <c r="C35" s="80"/>
      <c r="D35" s="14">
        <v>13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</row>
    <row r="36" spans="1:19" ht="16.5" thickBot="1" x14ac:dyDescent="0.3">
      <c r="A36" s="84" t="s">
        <v>35</v>
      </c>
      <c r="B36" s="85"/>
      <c r="C36" s="77" t="s">
        <v>36</v>
      </c>
      <c r="D36" s="12">
        <v>14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1</v>
      </c>
      <c r="S36" s="13">
        <v>1</v>
      </c>
    </row>
    <row r="37" spans="1:19" ht="16.5" thickBot="1" x14ac:dyDescent="0.3">
      <c r="A37" s="86"/>
      <c r="B37" s="87"/>
      <c r="C37" s="79"/>
      <c r="D37" s="14">
        <v>13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</row>
    <row r="38" spans="1:19" ht="25.5" customHeight="1" thickBot="1" x14ac:dyDescent="0.3">
      <c r="A38" s="88" t="s">
        <v>67</v>
      </c>
      <c r="B38" s="89"/>
      <c r="C38" s="90"/>
      <c r="D38" s="14">
        <v>14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1</v>
      </c>
      <c r="S38" s="15">
        <v>1</v>
      </c>
    </row>
    <row r="39" spans="1:19" ht="24.75" customHeight="1" thickBot="1" x14ac:dyDescent="0.3">
      <c r="A39" s="91"/>
      <c r="B39" s="92"/>
      <c r="C39" s="93"/>
      <c r="D39" s="14">
        <v>13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ht="26.25" customHeight="1" thickBot="1" x14ac:dyDescent="0.3">
      <c r="A40" s="88" t="s">
        <v>37</v>
      </c>
      <c r="B40" s="89"/>
      <c r="C40" s="90"/>
      <c r="D40" s="12">
        <v>14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1</v>
      </c>
      <c r="O40" s="13">
        <v>0</v>
      </c>
      <c r="P40" s="13">
        <v>0</v>
      </c>
      <c r="Q40" s="13">
        <v>0</v>
      </c>
      <c r="R40" s="13">
        <v>0</v>
      </c>
      <c r="S40" s="13">
        <v>1</v>
      </c>
    </row>
    <row r="41" spans="1:19" ht="27" customHeight="1" thickBot="1" x14ac:dyDescent="0.3">
      <c r="A41" s="91"/>
      <c r="B41" s="92"/>
      <c r="C41" s="93"/>
      <c r="D41" s="14">
        <v>13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</row>
    <row r="42" spans="1:19" ht="15" customHeight="1" thickBot="1" x14ac:dyDescent="0.3">
      <c r="A42" s="81" t="s">
        <v>35</v>
      </c>
      <c r="B42" s="94" t="s">
        <v>36</v>
      </c>
      <c r="C42" s="94"/>
      <c r="D42" s="12">
        <v>14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</row>
    <row r="43" spans="1:19" ht="15" customHeight="1" thickBot="1" x14ac:dyDescent="0.3">
      <c r="A43" s="82"/>
      <c r="B43" s="94"/>
      <c r="C43" s="94"/>
      <c r="D43" s="14">
        <v>13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</row>
    <row r="44" spans="1:19" ht="15" customHeight="1" thickBot="1" x14ac:dyDescent="0.3">
      <c r="A44" s="82"/>
      <c r="B44" s="94" t="s">
        <v>68</v>
      </c>
      <c r="C44" s="94"/>
      <c r="D44" s="12">
        <v>14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1</v>
      </c>
      <c r="O44" s="13">
        <v>0</v>
      </c>
      <c r="P44" s="13">
        <v>0</v>
      </c>
      <c r="Q44" s="13">
        <v>0</v>
      </c>
      <c r="R44" s="13">
        <v>0</v>
      </c>
      <c r="S44" s="13">
        <v>1</v>
      </c>
    </row>
    <row r="45" spans="1:19" ht="15" customHeight="1" thickBot="1" x14ac:dyDescent="0.3">
      <c r="A45" s="82"/>
      <c r="B45" s="94"/>
      <c r="C45" s="94"/>
      <c r="D45" s="14">
        <v>13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1:19" ht="15" customHeight="1" thickBot="1" x14ac:dyDescent="0.3">
      <c r="A46" s="82"/>
      <c r="B46" s="94" t="s">
        <v>69</v>
      </c>
      <c r="C46" s="94"/>
      <c r="D46" s="14">
        <v>14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1</v>
      </c>
      <c r="O46" s="15">
        <v>0</v>
      </c>
      <c r="P46" s="15">
        <v>0</v>
      </c>
      <c r="Q46" s="15">
        <v>0</v>
      </c>
      <c r="R46" s="15">
        <v>0</v>
      </c>
      <c r="S46" s="15">
        <v>1</v>
      </c>
    </row>
    <row r="47" spans="1:19" ht="15" customHeight="1" thickBot="1" x14ac:dyDescent="0.3">
      <c r="A47" s="83"/>
      <c r="B47" s="94"/>
      <c r="C47" s="94"/>
      <c r="D47" s="14">
        <v>13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</row>
    <row r="48" spans="1:19" ht="16.5" customHeight="1" thickBot="1" x14ac:dyDescent="0.3">
      <c r="A48" s="77" t="s">
        <v>38</v>
      </c>
      <c r="B48" s="78"/>
      <c r="C48" s="78"/>
      <c r="D48" s="12">
        <v>14</v>
      </c>
      <c r="E48" s="13">
        <v>2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1</v>
      </c>
      <c r="O48" s="13">
        <v>0</v>
      </c>
      <c r="P48" s="13">
        <v>0</v>
      </c>
      <c r="Q48" s="13">
        <v>0</v>
      </c>
      <c r="R48" s="13">
        <v>0</v>
      </c>
      <c r="S48" s="13">
        <v>3</v>
      </c>
    </row>
    <row r="49" spans="1:19" ht="16.5" thickBot="1" x14ac:dyDescent="0.3">
      <c r="A49" s="79"/>
      <c r="B49" s="80"/>
      <c r="C49" s="80"/>
      <c r="D49" s="14">
        <v>13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1</v>
      </c>
      <c r="Q49" s="15">
        <v>0</v>
      </c>
      <c r="R49" s="15">
        <v>0</v>
      </c>
      <c r="S49" s="15">
        <v>1</v>
      </c>
    </row>
  </sheetData>
  <mergeCells count="46">
    <mergeCell ref="A48:C49"/>
    <mergeCell ref="A34:C35"/>
    <mergeCell ref="A36:B37"/>
    <mergeCell ref="C36:C37"/>
    <mergeCell ref="A38:C39"/>
    <mergeCell ref="A40:C41"/>
    <mergeCell ref="A42:A47"/>
    <mergeCell ref="B42:C43"/>
    <mergeCell ref="B44:C45"/>
    <mergeCell ref="B46:C47"/>
    <mergeCell ref="A32:C33"/>
    <mergeCell ref="A10:C11"/>
    <mergeCell ref="A12:C13"/>
    <mergeCell ref="A14:A21"/>
    <mergeCell ref="B14:B17"/>
    <mergeCell ref="C14:C15"/>
    <mergeCell ref="C16:C17"/>
    <mergeCell ref="B18:C19"/>
    <mergeCell ref="B20:C21"/>
    <mergeCell ref="A22:C23"/>
    <mergeCell ref="A24:C25"/>
    <mergeCell ref="A26:C27"/>
    <mergeCell ref="A28:C29"/>
    <mergeCell ref="A30:C31"/>
    <mergeCell ref="A8:C9"/>
    <mergeCell ref="L3:L5"/>
    <mergeCell ref="M3:M5"/>
    <mergeCell ref="N3:N5"/>
    <mergeCell ref="O3:O5"/>
    <mergeCell ref="A4:C4"/>
    <mergeCell ref="A5:C5"/>
    <mergeCell ref="A6:C7"/>
    <mergeCell ref="A1:S2"/>
    <mergeCell ref="A3:C3"/>
    <mergeCell ref="D3:D5"/>
    <mergeCell ref="E3:E5"/>
    <mergeCell ref="F3:F5"/>
    <mergeCell ref="G3:G5"/>
    <mergeCell ref="H3:H5"/>
    <mergeCell ref="I3:I5"/>
    <mergeCell ref="J3:J5"/>
    <mergeCell ref="K3:K5"/>
    <mergeCell ref="R3:R5"/>
    <mergeCell ref="S3:S5"/>
    <mergeCell ref="P3:P5"/>
    <mergeCell ref="Q3:Q5"/>
  </mergeCells>
  <printOptions horizontalCentered="1" verticalCentered="1"/>
  <pageMargins left="7.874015748031496E-2" right="7.874015748031496E-2" top="0.59055118110236227" bottom="0.59055118110236227" header="0" footer="0"/>
  <pageSetup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0000"/>
  </sheetPr>
  <dimension ref="A1:S59"/>
  <sheetViews>
    <sheetView view="pageBreakPreview" zoomScale="85" zoomScaleNormal="85" zoomScaleSheetLayoutView="85" workbookViewId="0">
      <selection activeCell="A3" sqref="A3:C3"/>
    </sheetView>
  </sheetViews>
  <sheetFormatPr defaultRowHeight="15.75" x14ac:dyDescent="0.25"/>
  <cols>
    <col min="1" max="1" width="5.28515625" style="1" customWidth="1"/>
    <col min="2" max="2" width="5.5703125" style="1" customWidth="1"/>
    <col min="3" max="3" width="32.42578125" style="1" customWidth="1"/>
    <col min="4" max="4" width="4.5703125" style="1" customWidth="1"/>
    <col min="5" max="5" width="10.7109375" style="1" customWidth="1"/>
    <col min="6" max="6" width="13.28515625" style="1" customWidth="1"/>
    <col min="7" max="8" width="10.7109375" style="1" customWidth="1"/>
    <col min="9" max="9" width="11.85546875" style="1" customWidth="1"/>
    <col min="10" max="19" width="10.7109375" style="1" customWidth="1"/>
    <col min="20" max="224" width="9.140625" style="1"/>
    <col min="225" max="225" width="5.28515625" style="1" customWidth="1"/>
    <col min="226" max="226" width="5.5703125" style="1" customWidth="1"/>
    <col min="227" max="227" width="32.42578125" style="1" customWidth="1"/>
    <col min="228" max="228" width="5.7109375" style="1" customWidth="1"/>
    <col min="229" max="229" width="9.140625" style="1"/>
    <col min="230" max="230" width="11.42578125" style="1" customWidth="1"/>
    <col min="231" max="232" width="9.140625" style="1"/>
    <col min="233" max="233" width="11.85546875" style="1" customWidth="1"/>
    <col min="234" max="244" width="9.140625" style="1"/>
    <col min="245" max="259" width="5.28515625" style="1" customWidth="1"/>
    <col min="260" max="480" width="9.140625" style="1"/>
    <col min="481" max="481" width="5.28515625" style="1" customWidth="1"/>
    <col min="482" max="482" width="5.5703125" style="1" customWidth="1"/>
    <col min="483" max="483" width="32.42578125" style="1" customWidth="1"/>
    <col min="484" max="484" width="5.7109375" style="1" customWidth="1"/>
    <col min="485" max="485" width="9.140625" style="1"/>
    <col min="486" max="486" width="11.42578125" style="1" customWidth="1"/>
    <col min="487" max="488" width="9.140625" style="1"/>
    <col min="489" max="489" width="11.85546875" style="1" customWidth="1"/>
    <col min="490" max="500" width="9.140625" style="1"/>
    <col min="501" max="515" width="5.28515625" style="1" customWidth="1"/>
    <col min="516" max="736" width="9.140625" style="1"/>
    <col min="737" max="737" width="5.28515625" style="1" customWidth="1"/>
    <col min="738" max="738" width="5.5703125" style="1" customWidth="1"/>
    <col min="739" max="739" width="32.42578125" style="1" customWidth="1"/>
    <col min="740" max="740" width="5.7109375" style="1" customWidth="1"/>
    <col min="741" max="741" width="9.140625" style="1"/>
    <col min="742" max="742" width="11.42578125" style="1" customWidth="1"/>
    <col min="743" max="744" width="9.140625" style="1"/>
    <col min="745" max="745" width="11.85546875" style="1" customWidth="1"/>
    <col min="746" max="756" width="9.140625" style="1"/>
    <col min="757" max="771" width="5.28515625" style="1" customWidth="1"/>
    <col min="772" max="992" width="9.140625" style="1"/>
    <col min="993" max="993" width="5.28515625" style="1" customWidth="1"/>
    <col min="994" max="994" width="5.5703125" style="1" customWidth="1"/>
    <col min="995" max="995" width="32.42578125" style="1" customWidth="1"/>
    <col min="996" max="996" width="5.7109375" style="1" customWidth="1"/>
    <col min="997" max="997" width="9.140625" style="1"/>
    <col min="998" max="998" width="11.42578125" style="1" customWidth="1"/>
    <col min="999" max="1000" width="9.140625" style="1"/>
    <col min="1001" max="1001" width="11.85546875" style="1" customWidth="1"/>
    <col min="1002" max="1012" width="9.140625" style="1"/>
    <col min="1013" max="1027" width="5.28515625" style="1" customWidth="1"/>
    <col min="1028" max="1248" width="9.140625" style="1"/>
    <col min="1249" max="1249" width="5.28515625" style="1" customWidth="1"/>
    <col min="1250" max="1250" width="5.5703125" style="1" customWidth="1"/>
    <col min="1251" max="1251" width="32.42578125" style="1" customWidth="1"/>
    <col min="1252" max="1252" width="5.7109375" style="1" customWidth="1"/>
    <col min="1253" max="1253" width="9.140625" style="1"/>
    <col min="1254" max="1254" width="11.42578125" style="1" customWidth="1"/>
    <col min="1255" max="1256" width="9.140625" style="1"/>
    <col min="1257" max="1257" width="11.85546875" style="1" customWidth="1"/>
    <col min="1258" max="1268" width="9.140625" style="1"/>
    <col min="1269" max="1283" width="5.28515625" style="1" customWidth="1"/>
    <col min="1284" max="1504" width="9.140625" style="1"/>
    <col min="1505" max="1505" width="5.28515625" style="1" customWidth="1"/>
    <col min="1506" max="1506" width="5.5703125" style="1" customWidth="1"/>
    <col min="1507" max="1507" width="32.42578125" style="1" customWidth="1"/>
    <col min="1508" max="1508" width="5.7109375" style="1" customWidth="1"/>
    <col min="1509" max="1509" width="9.140625" style="1"/>
    <col min="1510" max="1510" width="11.42578125" style="1" customWidth="1"/>
    <col min="1511" max="1512" width="9.140625" style="1"/>
    <col min="1513" max="1513" width="11.85546875" style="1" customWidth="1"/>
    <col min="1514" max="1524" width="9.140625" style="1"/>
    <col min="1525" max="1539" width="5.28515625" style="1" customWidth="1"/>
    <col min="1540" max="1760" width="9.140625" style="1"/>
    <col min="1761" max="1761" width="5.28515625" style="1" customWidth="1"/>
    <col min="1762" max="1762" width="5.5703125" style="1" customWidth="1"/>
    <col min="1763" max="1763" width="32.42578125" style="1" customWidth="1"/>
    <col min="1764" max="1764" width="5.7109375" style="1" customWidth="1"/>
    <col min="1765" max="1765" width="9.140625" style="1"/>
    <col min="1766" max="1766" width="11.42578125" style="1" customWidth="1"/>
    <col min="1767" max="1768" width="9.140625" style="1"/>
    <col min="1769" max="1769" width="11.85546875" style="1" customWidth="1"/>
    <col min="1770" max="1780" width="9.140625" style="1"/>
    <col min="1781" max="1795" width="5.28515625" style="1" customWidth="1"/>
    <col min="1796" max="2016" width="9.140625" style="1"/>
    <col min="2017" max="2017" width="5.28515625" style="1" customWidth="1"/>
    <col min="2018" max="2018" width="5.5703125" style="1" customWidth="1"/>
    <col min="2019" max="2019" width="32.42578125" style="1" customWidth="1"/>
    <col min="2020" max="2020" width="5.7109375" style="1" customWidth="1"/>
    <col min="2021" max="2021" width="9.140625" style="1"/>
    <col min="2022" max="2022" width="11.42578125" style="1" customWidth="1"/>
    <col min="2023" max="2024" width="9.140625" style="1"/>
    <col min="2025" max="2025" width="11.85546875" style="1" customWidth="1"/>
    <col min="2026" max="2036" width="9.140625" style="1"/>
    <col min="2037" max="2051" width="5.28515625" style="1" customWidth="1"/>
    <col min="2052" max="2272" width="9.140625" style="1"/>
    <col min="2273" max="2273" width="5.28515625" style="1" customWidth="1"/>
    <col min="2274" max="2274" width="5.5703125" style="1" customWidth="1"/>
    <col min="2275" max="2275" width="32.42578125" style="1" customWidth="1"/>
    <col min="2276" max="2276" width="5.7109375" style="1" customWidth="1"/>
    <col min="2277" max="2277" width="9.140625" style="1"/>
    <col min="2278" max="2278" width="11.42578125" style="1" customWidth="1"/>
    <col min="2279" max="2280" width="9.140625" style="1"/>
    <col min="2281" max="2281" width="11.85546875" style="1" customWidth="1"/>
    <col min="2282" max="2292" width="9.140625" style="1"/>
    <col min="2293" max="2307" width="5.28515625" style="1" customWidth="1"/>
    <col min="2308" max="2528" width="9.140625" style="1"/>
    <col min="2529" max="2529" width="5.28515625" style="1" customWidth="1"/>
    <col min="2530" max="2530" width="5.5703125" style="1" customWidth="1"/>
    <col min="2531" max="2531" width="32.42578125" style="1" customWidth="1"/>
    <col min="2532" max="2532" width="5.7109375" style="1" customWidth="1"/>
    <col min="2533" max="2533" width="9.140625" style="1"/>
    <col min="2534" max="2534" width="11.42578125" style="1" customWidth="1"/>
    <col min="2535" max="2536" width="9.140625" style="1"/>
    <col min="2537" max="2537" width="11.85546875" style="1" customWidth="1"/>
    <col min="2538" max="2548" width="9.140625" style="1"/>
    <col min="2549" max="2563" width="5.28515625" style="1" customWidth="1"/>
    <col min="2564" max="2784" width="9.140625" style="1"/>
    <col min="2785" max="2785" width="5.28515625" style="1" customWidth="1"/>
    <col min="2786" max="2786" width="5.5703125" style="1" customWidth="1"/>
    <col min="2787" max="2787" width="32.42578125" style="1" customWidth="1"/>
    <col min="2788" max="2788" width="5.7109375" style="1" customWidth="1"/>
    <col min="2789" max="2789" width="9.140625" style="1"/>
    <col min="2790" max="2790" width="11.42578125" style="1" customWidth="1"/>
    <col min="2791" max="2792" width="9.140625" style="1"/>
    <col min="2793" max="2793" width="11.85546875" style="1" customWidth="1"/>
    <col min="2794" max="2804" width="9.140625" style="1"/>
    <col min="2805" max="2819" width="5.28515625" style="1" customWidth="1"/>
    <col min="2820" max="3040" width="9.140625" style="1"/>
    <col min="3041" max="3041" width="5.28515625" style="1" customWidth="1"/>
    <col min="3042" max="3042" width="5.5703125" style="1" customWidth="1"/>
    <col min="3043" max="3043" width="32.42578125" style="1" customWidth="1"/>
    <col min="3044" max="3044" width="5.7109375" style="1" customWidth="1"/>
    <col min="3045" max="3045" width="9.140625" style="1"/>
    <col min="3046" max="3046" width="11.42578125" style="1" customWidth="1"/>
    <col min="3047" max="3048" width="9.140625" style="1"/>
    <col min="3049" max="3049" width="11.85546875" style="1" customWidth="1"/>
    <col min="3050" max="3060" width="9.140625" style="1"/>
    <col min="3061" max="3075" width="5.28515625" style="1" customWidth="1"/>
    <col min="3076" max="3296" width="9.140625" style="1"/>
    <col min="3297" max="3297" width="5.28515625" style="1" customWidth="1"/>
    <col min="3298" max="3298" width="5.5703125" style="1" customWidth="1"/>
    <col min="3299" max="3299" width="32.42578125" style="1" customWidth="1"/>
    <col min="3300" max="3300" width="5.7109375" style="1" customWidth="1"/>
    <col min="3301" max="3301" width="9.140625" style="1"/>
    <col min="3302" max="3302" width="11.42578125" style="1" customWidth="1"/>
    <col min="3303" max="3304" width="9.140625" style="1"/>
    <col min="3305" max="3305" width="11.85546875" style="1" customWidth="1"/>
    <col min="3306" max="3316" width="9.140625" style="1"/>
    <col min="3317" max="3331" width="5.28515625" style="1" customWidth="1"/>
    <col min="3332" max="3552" width="9.140625" style="1"/>
    <col min="3553" max="3553" width="5.28515625" style="1" customWidth="1"/>
    <col min="3554" max="3554" width="5.5703125" style="1" customWidth="1"/>
    <col min="3555" max="3555" width="32.42578125" style="1" customWidth="1"/>
    <col min="3556" max="3556" width="5.7109375" style="1" customWidth="1"/>
    <col min="3557" max="3557" width="9.140625" style="1"/>
    <col min="3558" max="3558" width="11.42578125" style="1" customWidth="1"/>
    <col min="3559" max="3560" width="9.140625" style="1"/>
    <col min="3561" max="3561" width="11.85546875" style="1" customWidth="1"/>
    <col min="3562" max="3572" width="9.140625" style="1"/>
    <col min="3573" max="3587" width="5.28515625" style="1" customWidth="1"/>
    <col min="3588" max="3808" width="9.140625" style="1"/>
    <col min="3809" max="3809" width="5.28515625" style="1" customWidth="1"/>
    <col min="3810" max="3810" width="5.5703125" style="1" customWidth="1"/>
    <col min="3811" max="3811" width="32.42578125" style="1" customWidth="1"/>
    <col min="3812" max="3812" width="5.7109375" style="1" customWidth="1"/>
    <col min="3813" max="3813" width="9.140625" style="1"/>
    <col min="3814" max="3814" width="11.42578125" style="1" customWidth="1"/>
    <col min="3815" max="3816" width="9.140625" style="1"/>
    <col min="3817" max="3817" width="11.85546875" style="1" customWidth="1"/>
    <col min="3818" max="3828" width="9.140625" style="1"/>
    <col min="3829" max="3843" width="5.28515625" style="1" customWidth="1"/>
    <col min="3844" max="4064" width="9.140625" style="1"/>
    <col min="4065" max="4065" width="5.28515625" style="1" customWidth="1"/>
    <col min="4066" max="4066" width="5.5703125" style="1" customWidth="1"/>
    <col min="4067" max="4067" width="32.42578125" style="1" customWidth="1"/>
    <col min="4068" max="4068" width="5.7109375" style="1" customWidth="1"/>
    <col min="4069" max="4069" width="9.140625" style="1"/>
    <col min="4070" max="4070" width="11.42578125" style="1" customWidth="1"/>
    <col min="4071" max="4072" width="9.140625" style="1"/>
    <col min="4073" max="4073" width="11.85546875" style="1" customWidth="1"/>
    <col min="4074" max="4084" width="9.140625" style="1"/>
    <col min="4085" max="4099" width="5.28515625" style="1" customWidth="1"/>
    <col min="4100" max="4320" width="9.140625" style="1"/>
    <col min="4321" max="4321" width="5.28515625" style="1" customWidth="1"/>
    <col min="4322" max="4322" width="5.5703125" style="1" customWidth="1"/>
    <col min="4323" max="4323" width="32.42578125" style="1" customWidth="1"/>
    <col min="4324" max="4324" width="5.7109375" style="1" customWidth="1"/>
    <col min="4325" max="4325" width="9.140625" style="1"/>
    <col min="4326" max="4326" width="11.42578125" style="1" customWidth="1"/>
    <col min="4327" max="4328" width="9.140625" style="1"/>
    <col min="4329" max="4329" width="11.85546875" style="1" customWidth="1"/>
    <col min="4330" max="4340" width="9.140625" style="1"/>
    <col min="4341" max="4355" width="5.28515625" style="1" customWidth="1"/>
    <col min="4356" max="4576" width="9.140625" style="1"/>
    <col min="4577" max="4577" width="5.28515625" style="1" customWidth="1"/>
    <col min="4578" max="4578" width="5.5703125" style="1" customWidth="1"/>
    <col min="4579" max="4579" width="32.42578125" style="1" customWidth="1"/>
    <col min="4580" max="4580" width="5.7109375" style="1" customWidth="1"/>
    <col min="4581" max="4581" width="9.140625" style="1"/>
    <col min="4582" max="4582" width="11.42578125" style="1" customWidth="1"/>
    <col min="4583" max="4584" width="9.140625" style="1"/>
    <col min="4585" max="4585" width="11.85546875" style="1" customWidth="1"/>
    <col min="4586" max="4596" width="9.140625" style="1"/>
    <col min="4597" max="4611" width="5.28515625" style="1" customWidth="1"/>
    <col min="4612" max="4832" width="9.140625" style="1"/>
    <col min="4833" max="4833" width="5.28515625" style="1" customWidth="1"/>
    <col min="4834" max="4834" width="5.5703125" style="1" customWidth="1"/>
    <col min="4835" max="4835" width="32.42578125" style="1" customWidth="1"/>
    <col min="4836" max="4836" width="5.7109375" style="1" customWidth="1"/>
    <col min="4837" max="4837" width="9.140625" style="1"/>
    <col min="4838" max="4838" width="11.42578125" style="1" customWidth="1"/>
    <col min="4839" max="4840" width="9.140625" style="1"/>
    <col min="4841" max="4841" width="11.85546875" style="1" customWidth="1"/>
    <col min="4842" max="4852" width="9.140625" style="1"/>
    <col min="4853" max="4867" width="5.28515625" style="1" customWidth="1"/>
    <col min="4868" max="5088" width="9.140625" style="1"/>
    <col min="5089" max="5089" width="5.28515625" style="1" customWidth="1"/>
    <col min="5090" max="5090" width="5.5703125" style="1" customWidth="1"/>
    <col min="5091" max="5091" width="32.42578125" style="1" customWidth="1"/>
    <col min="5092" max="5092" width="5.7109375" style="1" customWidth="1"/>
    <col min="5093" max="5093" width="9.140625" style="1"/>
    <col min="5094" max="5094" width="11.42578125" style="1" customWidth="1"/>
    <col min="5095" max="5096" width="9.140625" style="1"/>
    <col min="5097" max="5097" width="11.85546875" style="1" customWidth="1"/>
    <col min="5098" max="5108" width="9.140625" style="1"/>
    <col min="5109" max="5123" width="5.28515625" style="1" customWidth="1"/>
    <col min="5124" max="5344" width="9.140625" style="1"/>
    <col min="5345" max="5345" width="5.28515625" style="1" customWidth="1"/>
    <col min="5346" max="5346" width="5.5703125" style="1" customWidth="1"/>
    <col min="5347" max="5347" width="32.42578125" style="1" customWidth="1"/>
    <col min="5348" max="5348" width="5.7109375" style="1" customWidth="1"/>
    <col min="5349" max="5349" width="9.140625" style="1"/>
    <col min="5350" max="5350" width="11.42578125" style="1" customWidth="1"/>
    <col min="5351" max="5352" width="9.140625" style="1"/>
    <col min="5353" max="5353" width="11.85546875" style="1" customWidth="1"/>
    <col min="5354" max="5364" width="9.140625" style="1"/>
    <col min="5365" max="5379" width="5.28515625" style="1" customWidth="1"/>
    <col min="5380" max="5600" width="9.140625" style="1"/>
    <col min="5601" max="5601" width="5.28515625" style="1" customWidth="1"/>
    <col min="5602" max="5602" width="5.5703125" style="1" customWidth="1"/>
    <col min="5603" max="5603" width="32.42578125" style="1" customWidth="1"/>
    <col min="5604" max="5604" width="5.7109375" style="1" customWidth="1"/>
    <col min="5605" max="5605" width="9.140625" style="1"/>
    <col min="5606" max="5606" width="11.42578125" style="1" customWidth="1"/>
    <col min="5607" max="5608" width="9.140625" style="1"/>
    <col min="5609" max="5609" width="11.85546875" style="1" customWidth="1"/>
    <col min="5610" max="5620" width="9.140625" style="1"/>
    <col min="5621" max="5635" width="5.28515625" style="1" customWidth="1"/>
    <col min="5636" max="5856" width="9.140625" style="1"/>
    <col min="5857" max="5857" width="5.28515625" style="1" customWidth="1"/>
    <col min="5858" max="5858" width="5.5703125" style="1" customWidth="1"/>
    <col min="5859" max="5859" width="32.42578125" style="1" customWidth="1"/>
    <col min="5860" max="5860" width="5.7109375" style="1" customWidth="1"/>
    <col min="5861" max="5861" width="9.140625" style="1"/>
    <col min="5862" max="5862" width="11.42578125" style="1" customWidth="1"/>
    <col min="5863" max="5864" width="9.140625" style="1"/>
    <col min="5865" max="5865" width="11.85546875" style="1" customWidth="1"/>
    <col min="5866" max="5876" width="9.140625" style="1"/>
    <col min="5877" max="5891" width="5.28515625" style="1" customWidth="1"/>
    <col min="5892" max="6112" width="9.140625" style="1"/>
    <col min="6113" max="6113" width="5.28515625" style="1" customWidth="1"/>
    <col min="6114" max="6114" width="5.5703125" style="1" customWidth="1"/>
    <col min="6115" max="6115" width="32.42578125" style="1" customWidth="1"/>
    <col min="6116" max="6116" width="5.7109375" style="1" customWidth="1"/>
    <col min="6117" max="6117" width="9.140625" style="1"/>
    <col min="6118" max="6118" width="11.42578125" style="1" customWidth="1"/>
    <col min="6119" max="6120" width="9.140625" style="1"/>
    <col min="6121" max="6121" width="11.85546875" style="1" customWidth="1"/>
    <col min="6122" max="6132" width="9.140625" style="1"/>
    <col min="6133" max="6147" width="5.28515625" style="1" customWidth="1"/>
    <col min="6148" max="6368" width="9.140625" style="1"/>
    <col min="6369" max="6369" width="5.28515625" style="1" customWidth="1"/>
    <col min="6370" max="6370" width="5.5703125" style="1" customWidth="1"/>
    <col min="6371" max="6371" width="32.42578125" style="1" customWidth="1"/>
    <col min="6372" max="6372" width="5.7109375" style="1" customWidth="1"/>
    <col min="6373" max="6373" width="9.140625" style="1"/>
    <col min="6374" max="6374" width="11.42578125" style="1" customWidth="1"/>
    <col min="6375" max="6376" width="9.140625" style="1"/>
    <col min="6377" max="6377" width="11.85546875" style="1" customWidth="1"/>
    <col min="6378" max="6388" width="9.140625" style="1"/>
    <col min="6389" max="6403" width="5.28515625" style="1" customWidth="1"/>
    <col min="6404" max="6624" width="9.140625" style="1"/>
    <col min="6625" max="6625" width="5.28515625" style="1" customWidth="1"/>
    <col min="6626" max="6626" width="5.5703125" style="1" customWidth="1"/>
    <col min="6627" max="6627" width="32.42578125" style="1" customWidth="1"/>
    <col min="6628" max="6628" width="5.7109375" style="1" customWidth="1"/>
    <col min="6629" max="6629" width="9.140625" style="1"/>
    <col min="6630" max="6630" width="11.42578125" style="1" customWidth="1"/>
    <col min="6631" max="6632" width="9.140625" style="1"/>
    <col min="6633" max="6633" width="11.85546875" style="1" customWidth="1"/>
    <col min="6634" max="6644" width="9.140625" style="1"/>
    <col min="6645" max="6659" width="5.28515625" style="1" customWidth="1"/>
    <col min="6660" max="6880" width="9.140625" style="1"/>
    <col min="6881" max="6881" width="5.28515625" style="1" customWidth="1"/>
    <col min="6882" max="6882" width="5.5703125" style="1" customWidth="1"/>
    <col min="6883" max="6883" width="32.42578125" style="1" customWidth="1"/>
    <col min="6884" max="6884" width="5.7109375" style="1" customWidth="1"/>
    <col min="6885" max="6885" width="9.140625" style="1"/>
    <col min="6886" max="6886" width="11.42578125" style="1" customWidth="1"/>
    <col min="6887" max="6888" width="9.140625" style="1"/>
    <col min="6889" max="6889" width="11.85546875" style="1" customWidth="1"/>
    <col min="6890" max="6900" width="9.140625" style="1"/>
    <col min="6901" max="6915" width="5.28515625" style="1" customWidth="1"/>
    <col min="6916" max="7136" width="9.140625" style="1"/>
    <col min="7137" max="7137" width="5.28515625" style="1" customWidth="1"/>
    <col min="7138" max="7138" width="5.5703125" style="1" customWidth="1"/>
    <col min="7139" max="7139" width="32.42578125" style="1" customWidth="1"/>
    <col min="7140" max="7140" width="5.7109375" style="1" customWidth="1"/>
    <col min="7141" max="7141" width="9.140625" style="1"/>
    <col min="7142" max="7142" width="11.42578125" style="1" customWidth="1"/>
    <col min="7143" max="7144" width="9.140625" style="1"/>
    <col min="7145" max="7145" width="11.85546875" style="1" customWidth="1"/>
    <col min="7146" max="7156" width="9.140625" style="1"/>
    <col min="7157" max="7171" width="5.28515625" style="1" customWidth="1"/>
    <col min="7172" max="7392" width="9.140625" style="1"/>
    <col min="7393" max="7393" width="5.28515625" style="1" customWidth="1"/>
    <col min="7394" max="7394" width="5.5703125" style="1" customWidth="1"/>
    <col min="7395" max="7395" width="32.42578125" style="1" customWidth="1"/>
    <col min="7396" max="7396" width="5.7109375" style="1" customWidth="1"/>
    <col min="7397" max="7397" width="9.140625" style="1"/>
    <col min="7398" max="7398" width="11.42578125" style="1" customWidth="1"/>
    <col min="7399" max="7400" width="9.140625" style="1"/>
    <col min="7401" max="7401" width="11.85546875" style="1" customWidth="1"/>
    <col min="7402" max="7412" width="9.140625" style="1"/>
    <col min="7413" max="7427" width="5.28515625" style="1" customWidth="1"/>
    <col min="7428" max="7648" width="9.140625" style="1"/>
    <col min="7649" max="7649" width="5.28515625" style="1" customWidth="1"/>
    <col min="7650" max="7650" width="5.5703125" style="1" customWidth="1"/>
    <col min="7651" max="7651" width="32.42578125" style="1" customWidth="1"/>
    <col min="7652" max="7652" width="5.7109375" style="1" customWidth="1"/>
    <col min="7653" max="7653" width="9.140625" style="1"/>
    <col min="7654" max="7654" width="11.42578125" style="1" customWidth="1"/>
    <col min="7655" max="7656" width="9.140625" style="1"/>
    <col min="7657" max="7657" width="11.85546875" style="1" customWidth="1"/>
    <col min="7658" max="7668" width="9.140625" style="1"/>
    <col min="7669" max="7683" width="5.28515625" style="1" customWidth="1"/>
    <col min="7684" max="7904" width="9.140625" style="1"/>
    <col min="7905" max="7905" width="5.28515625" style="1" customWidth="1"/>
    <col min="7906" max="7906" width="5.5703125" style="1" customWidth="1"/>
    <col min="7907" max="7907" width="32.42578125" style="1" customWidth="1"/>
    <col min="7908" max="7908" width="5.7109375" style="1" customWidth="1"/>
    <col min="7909" max="7909" width="9.140625" style="1"/>
    <col min="7910" max="7910" width="11.42578125" style="1" customWidth="1"/>
    <col min="7911" max="7912" width="9.140625" style="1"/>
    <col min="7913" max="7913" width="11.85546875" style="1" customWidth="1"/>
    <col min="7914" max="7924" width="9.140625" style="1"/>
    <col min="7925" max="7939" width="5.28515625" style="1" customWidth="1"/>
    <col min="7940" max="8160" width="9.140625" style="1"/>
    <col min="8161" max="8161" width="5.28515625" style="1" customWidth="1"/>
    <col min="8162" max="8162" width="5.5703125" style="1" customWidth="1"/>
    <col min="8163" max="8163" width="32.42578125" style="1" customWidth="1"/>
    <col min="8164" max="8164" width="5.7109375" style="1" customWidth="1"/>
    <col min="8165" max="8165" width="9.140625" style="1"/>
    <col min="8166" max="8166" width="11.42578125" style="1" customWidth="1"/>
    <col min="8167" max="8168" width="9.140625" style="1"/>
    <col min="8169" max="8169" width="11.85546875" style="1" customWidth="1"/>
    <col min="8170" max="8180" width="9.140625" style="1"/>
    <col min="8181" max="8195" width="5.28515625" style="1" customWidth="1"/>
    <col min="8196" max="8416" width="9.140625" style="1"/>
    <col min="8417" max="8417" width="5.28515625" style="1" customWidth="1"/>
    <col min="8418" max="8418" width="5.5703125" style="1" customWidth="1"/>
    <col min="8419" max="8419" width="32.42578125" style="1" customWidth="1"/>
    <col min="8420" max="8420" width="5.7109375" style="1" customWidth="1"/>
    <col min="8421" max="8421" width="9.140625" style="1"/>
    <col min="8422" max="8422" width="11.42578125" style="1" customWidth="1"/>
    <col min="8423" max="8424" width="9.140625" style="1"/>
    <col min="8425" max="8425" width="11.85546875" style="1" customWidth="1"/>
    <col min="8426" max="8436" width="9.140625" style="1"/>
    <col min="8437" max="8451" width="5.28515625" style="1" customWidth="1"/>
    <col min="8452" max="8672" width="9.140625" style="1"/>
    <col min="8673" max="8673" width="5.28515625" style="1" customWidth="1"/>
    <col min="8674" max="8674" width="5.5703125" style="1" customWidth="1"/>
    <col min="8675" max="8675" width="32.42578125" style="1" customWidth="1"/>
    <col min="8676" max="8676" width="5.7109375" style="1" customWidth="1"/>
    <col min="8677" max="8677" width="9.140625" style="1"/>
    <col min="8678" max="8678" width="11.42578125" style="1" customWidth="1"/>
    <col min="8679" max="8680" width="9.140625" style="1"/>
    <col min="8681" max="8681" width="11.85546875" style="1" customWidth="1"/>
    <col min="8682" max="8692" width="9.140625" style="1"/>
    <col min="8693" max="8707" width="5.28515625" style="1" customWidth="1"/>
    <col min="8708" max="8928" width="9.140625" style="1"/>
    <col min="8929" max="8929" width="5.28515625" style="1" customWidth="1"/>
    <col min="8930" max="8930" width="5.5703125" style="1" customWidth="1"/>
    <col min="8931" max="8931" width="32.42578125" style="1" customWidth="1"/>
    <col min="8932" max="8932" width="5.7109375" style="1" customWidth="1"/>
    <col min="8933" max="8933" width="9.140625" style="1"/>
    <col min="8934" max="8934" width="11.42578125" style="1" customWidth="1"/>
    <col min="8935" max="8936" width="9.140625" style="1"/>
    <col min="8937" max="8937" width="11.85546875" style="1" customWidth="1"/>
    <col min="8938" max="8948" width="9.140625" style="1"/>
    <col min="8949" max="8963" width="5.28515625" style="1" customWidth="1"/>
    <col min="8964" max="9184" width="9.140625" style="1"/>
    <col min="9185" max="9185" width="5.28515625" style="1" customWidth="1"/>
    <col min="9186" max="9186" width="5.5703125" style="1" customWidth="1"/>
    <col min="9187" max="9187" width="32.42578125" style="1" customWidth="1"/>
    <col min="9188" max="9188" width="5.7109375" style="1" customWidth="1"/>
    <col min="9189" max="9189" width="9.140625" style="1"/>
    <col min="9190" max="9190" width="11.42578125" style="1" customWidth="1"/>
    <col min="9191" max="9192" width="9.140625" style="1"/>
    <col min="9193" max="9193" width="11.85546875" style="1" customWidth="1"/>
    <col min="9194" max="9204" width="9.140625" style="1"/>
    <col min="9205" max="9219" width="5.28515625" style="1" customWidth="1"/>
    <col min="9220" max="9440" width="9.140625" style="1"/>
    <col min="9441" max="9441" width="5.28515625" style="1" customWidth="1"/>
    <col min="9442" max="9442" width="5.5703125" style="1" customWidth="1"/>
    <col min="9443" max="9443" width="32.42578125" style="1" customWidth="1"/>
    <col min="9444" max="9444" width="5.7109375" style="1" customWidth="1"/>
    <col min="9445" max="9445" width="9.140625" style="1"/>
    <col min="9446" max="9446" width="11.42578125" style="1" customWidth="1"/>
    <col min="9447" max="9448" width="9.140625" style="1"/>
    <col min="9449" max="9449" width="11.85546875" style="1" customWidth="1"/>
    <col min="9450" max="9460" width="9.140625" style="1"/>
    <col min="9461" max="9475" width="5.28515625" style="1" customWidth="1"/>
    <col min="9476" max="9696" width="9.140625" style="1"/>
    <col min="9697" max="9697" width="5.28515625" style="1" customWidth="1"/>
    <col min="9698" max="9698" width="5.5703125" style="1" customWidth="1"/>
    <col min="9699" max="9699" width="32.42578125" style="1" customWidth="1"/>
    <col min="9700" max="9700" width="5.7109375" style="1" customWidth="1"/>
    <col min="9701" max="9701" width="9.140625" style="1"/>
    <col min="9702" max="9702" width="11.42578125" style="1" customWidth="1"/>
    <col min="9703" max="9704" width="9.140625" style="1"/>
    <col min="9705" max="9705" width="11.85546875" style="1" customWidth="1"/>
    <col min="9706" max="9716" width="9.140625" style="1"/>
    <col min="9717" max="9731" width="5.28515625" style="1" customWidth="1"/>
    <col min="9732" max="9952" width="9.140625" style="1"/>
    <col min="9953" max="9953" width="5.28515625" style="1" customWidth="1"/>
    <col min="9954" max="9954" width="5.5703125" style="1" customWidth="1"/>
    <col min="9955" max="9955" width="32.42578125" style="1" customWidth="1"/>
    <col min="9956" max="9956" width="5.7109375" style="1" customWidth="1"/>
    <col min="9957" max="9957" width="9.140625" style="1"/>
    <col min="9958" max="9958" width="11.42578125" style="1" customWidth="1"/>
    <col min="9959" max="9960" width="9.140625" style="1"/>
    <col min="9961" max="9961" width="11.85546875" style="1" customWidth="1"/>
    <col min="9962" max="9972" width="9.140625" style="1"/>
    <col min="9973" max="9987" width="5.28515625" style="1" customWidth="1"/>
    <col min="9988" max="10208" width="9.140625" style="1"/>
    <col min="10209" max="10209" width="5.28515625" style="1" customWidth="1"/>
    <col min="10210" max="10210" width="5.5703125" style="1" customWidth="1"/>
    <col min="10211" max="10211" width="32.42578125" style="1" customWidth="1"/>
    <col min="10212" max="10212" width="5.7109375" style="1" customWidth="1"/>
    <col min="10213" max="10213" width="9.140625" style="1"/>
    <col min="10214" max="10214" width="11.42578125" style="1" customWidth="1"/>
    <col min="10215" max="10216" width="9.140625" style="1"/>
    <col min="10217" max="10217" width="11.85546875" style="1" customWidth="1"/>
    <col min="10218" max="10228" width="9.140625" style="1"/>
    <col min="10229" max="10243" width="5.28515625" style="1" customWidth="1"/>
    <col min="10244" max="10464" width="9.140625" style="1"/>
    <col min="10465" max="10465" width="5.28515625" style="1" customWidth="1"/>
    <col min="10466" max="10466" width="5.5703125" style="1" customWidth="1"/>
    <col min="10467" max="10467" width="32.42578125" style="1" customWidth="1"/>
    <col min="10468" max="10468" width="5.7109375" style="1" customWidth="1"/>
    <col min="10469" max="10469" width="9.140625" style="1"/>
    <col min="10470" max="10470" width="11.42578125" style="1" customWidth="1"/>
    <col min="10471" max="10472" width="9.140625" style="1"/>
    <col min="10473" max="10473" width="11.85546875" style="1" customWidth="1"/>
    <col min="10474" max="10484" width="9.140625" style="1"/>
    <col min="10485" max="10499" width="5.28515625" style="1" customWidth="1"/>
    <col min="10500" max="10720" width="9.140625" style="1"/>
    <col min="10721" max="10721" width="5.28515625" style="1" customWidth="1"/>
    <col min="10722" max="10722" width="5.5703125" style="1" customWidth="1"/>
    <col min="10723" max="10723" width="32.42578125" style="1" customWidth="1"/>
    <col min="10724" max="10724" width="5.7109375" style="1" customWidth="1"/>
    <col min="10725" max="10725" width="9.140625" style="1"/>
    <col min="10726" max="10726" width="11.42578125" style="1" customWidth="1"/>
    <col min="10727" max="10728" width="9.140625" style="1"/>
    <col min="10729" max="10729" width="11.85546875" style="1" customWidth="1"/>
    <col min="10730" max="10740" width="9.140625" style="1"/>
    <col min="10741" max="10755" width="5.28515625" style="1" customWidth="1"/>
    <col min="10756" max="10976" width="9.140625" style="1"/>
    <col min="10977" max="10977" width="5.28515625" style="1" customWidth="1"/>
    <col min="10978" max="10978" width="5.5703125" style="1" customWidth="1"/>
    <col min="10979" max="10979" width="32.42578125" style="1" customWidth="1"/>
    <col min="10980" max="10980" width="5.7109375" style="1" customWidth="1"/>
    <col min="10981" max="10981" width="9.140625" style="1"/>
    <col min="10982" max="10982" width="11.42578125" style="1" customWidth="1"/>
    <col min="10983" max="10984" width="9.140625" style="1"/>
    <col min="10985" max="10985" width="11.85546875" style="1" customWidth="1"/>
    <col min="10986" max="10996" width="9.140625" style="1"/>
    <col min="10997" max="11011" width="5.28515625" style="1" customWidth="1"/>
    <col min="11012" max="11232" width="9.140625" style="1"/>
    <col min="11233" max="11233" width="5.28515625" style="1" customWidth="1"/>
    <col min="11234" max="11234" width="5.5703125" style="1" customWidth="1"/>
    <col min="11235" max="11235" width="32.42578125" style="1" customWidth="1"/>
    <col min="11236" max="11236" width="5.7109375" style="1" customWidth="1"/>
    <col min="11237" max="11237" width="9.140625" style="1"/>
    <col min="11238" max="11238" width="11.42578125" style="1" customWidth="1"/>
    <col min="11239" max="11240" width="9.140625" style="1"/>
    <col min="11241" max="11241" width="11.85546875" style="1" customWidth="1"/>
    <col min="11242" max="11252" width="9.140625" style="1"/>
    <col min="11253" max="11267" width="5.28515625" style="1" customWidth="1"/>
    <col min="11268" max="11488" width="9.140625" style="1"/>
    <col min="11489" max="11489" width="5.28515625" style="1" customWidth="1"/>
    <col min="11490" max="11490" width="5.5703125" style="1" customWidth="1"/>
    <col min="11491" max="11491" width="32.42578125" style="1" customWidth="1"/>
    <col min="11492" max="11492" width="5.7109375" style="1" customWidth="1"/>
    <col min="11493" max="11493" width="9.140625" style="1"/>
    <col min="11494" max="11494" width="11.42578125" style="1" customWidth="1"/>
    <col min="11495" max="11496" width="9.140625" style="1"/>
    <col min="11497" max="11497" width="11.85546875" style="1" customWidth="1"/>
    <col min="11498" max="11508" width="9.140625" style="1"/>
    <col min="11509" max="11523" width="5.28515625" style="1" customWidth="1"/>
    <col min="11524" max="11744" width="9.140625" style="1"/>
    <col min="11745" max="11745" width="5.28515625" style="1" customWidth="1"/>
    <col min="11746" max="11746" width="5.5703125" style="1" customWidth="1"/>
    <col min="11747" max="11747" width="32.42578125" style="1" customWidth="1"/>
    <col min="11748" max="11748" width="5.7109375" style="1" customWidth="1"/>
    <col min="11749" max="11749" width="9.140625" style="1"/>
    <col min="11750" max="11750" width="11.42578125" style="1" customWidth="1"/>
    <col min="11751" max="11752" width="9.140625" style="1"/>
    <col min="11753" max="11753" width="11.85546875" style="1" customWidth="1"/>
    <col min="11754" max="11764" width="9.140625" style="1"/>
    <col min="11765" max="11779" width="5.28515625" style="1" customWidth="1"/>
    <col min="11780" max="12000" width="9.140625" style="1"/>
    <col min="12001" max="12001" width="5.28515625" style="1" customWidth="1"/>
    <col min="12002" max="12002" width="5.5703125" style="1" customWidth="1"/>
    <col min="12003" max="12003" width="32.42578125" style="1" customWidth="1"/>
    <col min="12004" max="12004" width="5.7109375" style="1" customWidth="1"/>
    <col min="12005" max="12005" width="9.140625" style="1"/>
    <col min="12006" max="12006" width="11.42578125" style="1" customWidth="1"/>
    <col min="12007" max="12008" width="9.140625" style="1"/>
    <col min="12009" max="12009" width="11.85546875" style="1" customWidth="1"/>
    <col min="12010" max="12020" width="9.140625" style="1"/>
    <col min="12021" max="12035" width="5.28515625" style="1" customWidth="1"/>
    <col min="12036" max="12256" width="9.140625" style="1"/>
    <col min="12257" max="12257" width="5.28515625" style="1" customWidth="1"/>
    <col min="12258" max="12258" width="5.5703125" style="1" customWidth="1"/>
    <col min="12259" max="12259" width="32.42578125" style="1" customWidth="1"/>
    <col min="12260" max="12260" width="5.7109375" style="1" customWidth="1"/>
    <col min="12261" max="12261" width="9.140625" style="1"/>
    <col min="12262" max="12262" width="11.42578125" style="1" customWidth="1"/>
    <col min="12263" max="12264" width="9.140625" style="1"/>
    <col min="12265" max="12265" width="11.85546875" style="1" customWidth="1"/>
    <col min="12266" max="12276" width="9.140625" style="1"/>
    <col min="12277" max="12291" width="5.28515625" style="1" customWidth="1"/>
    <col min="12292" max="12512" width="9.140625" style="1"/>
    <col min="12513" max="12513" width="5.28515625" style="1" customWidth="1"/>
    <col min="12514" max="12514" width="5.5703125" style="1" customWidth="1"/>
    <col min="12515" max="12515" width="32.42578125" style="1" customWidth="1"/>
    <col min="12516" max="12516" width="5.7109375" style="1" customWidth="1"/>
    <col min="12517" max="12517" width="9.140625" style="1"/>
    <col min="12518" max="12518" width="11.42578125" style="1" customWidth="1"/>
    <col min="12519" max="12520" width="9.140625" style="1"/>
    <col min="12521" max="12521" width="11.85546875" style="1" customWidth="1"/>
    <col min="12522" max="12532" width="9.140625" style="1"/>
    <col min="12533" max="12547" width="5.28515625" style="1" customWidth="1"/>
    <col min="12548" max="12768" width="9.140625" style="1"/>
    <col min="12769" max="12769" width="5.28515625" style="1" customWidth="1"/>
    <col min="12770" max="12770" width="5.5703125" style="1" customWidth="1"/>
    <col min="12771" max="12771" width="32.42578125" style="1" customWidth="1"/>
    <col min="12772" max="12772" width="5.7109375" style="1" customWidth="1"/>
    <col min="12773" max="12773" width="9.140625" style="1"/>
    <col min="12774" max="12774" width="11.42578125" style="1" customWidth="1"/>
    <col min="12775" max="12776" width="9.140625" style="1"/>
    <col min="12777" max="12777" width="11.85546875" style="1" customWidth="1"/>
    <col min="12778" max="12788" width="9.140625" style="1"/>
    <col min="12789" max="12803" width="5.28515625" style="1" customWidth="1"/>
    <col min="12804" max="13024" width="9.140625" style="1"/>
    <col min="13025" max="13025" width="5.28515625" style="1" customWidth="1"/>
    <col min="13026" max="13026" width="5.5703125" style="1" customWidth="1"/>
    <col min="13027" max="13027" width="32.42578125" style="1" customWidth="1"/>
    <col min="13028" max="13028" width="5.7109375" style="1" customWidth="1"/>
    <col min="13029" max="13029" width="9.140625" style="1"/>
    <col min="13030" max="13030" width="11.42578125" style="1" customWidth="1"/>
    <col min="13031" max="13032" width="9.140625" style="1"/>
    <col min="13033" max="13033" width="11.85546875" style="1" customWidth="1"/>
    <col min="13034" max="13044" width="9.140625" style="1"/>
    <col min="13045" max="13059" width="5.28515625" style="1" customWidth="1"/>
    <col min="13060" max="13280" width="9.140625" style="1"/>
    <col min="13281" max="13281" width="5.28515625" style="1" customWidth="1"/>
    <col min="13282" max="13282" width="5.5703125" style="1" customWidth="1"/>
    <col min="13283" max="13283" width="32.42578125" style="1" customWidth="1"/>
    <col min="13284" max="13284" width="5.7109375" style="1" customWidth="1"/>
    <col min="13285" max="13285" width="9.140625" style="1"/>
    <col min="13286" max="13286" width="11.42578125" style="1" customWidth="1"/>
    <col min="13287" max="13288" width="9.140625" style="1"/>
    <col min="13289" max="13289" width="11.85546875" style="1" customWidth="1"/>
    <col min="13290" max="13300" width="9.140625" style="1"/>
    <col min="13301" max="13315" width="5.28515625" style="1" customWidth="1"/>
    <col min="13316" max="13536" width="9.140625" style="1"/>
    <col min="13537" max="13537" width="5.28515625" style="1" customWidth="1"/>
    <col min="13538" max="13538" width="5.5703125" style="1" customWidth="1"/>
    <col min="13539" max="13539" width="32.42578125" style="1" customWidth="1"/>
    <col min="13540" max="13540" width="5.7109375" style="1" customWidth="1"/>
    <col min="13541" max="13541" width="9.140625" style="1"/>
    <col min="13542" max="13542" width="11.42578125" style="1" customWidth="1"/>
    <col min="13543" max="13544" width="9.140625" style="1"/>
    <col min="13545" max="13545" width="11.85546875" style="1" customWidth="1"/>
    <col min="13546" max="13556" width="9.140625" style="1"/>
    <col min="13557" max="13571" width="5.28515625" style="1" customWidth="1"/>
    <col min="13572" max="13792" width="9.140625" style="1"/>
    <col min="13793" max="13793" width="5.28515625" style="1" customWidth="1"/>
    <col min="13794" max="13794" width="5.5703125" style="1" customWidth="1"/>
    <col min="13795" max="13795" width="32.42578125" style="1" customWidth="1"/>
    <col min="13796" max="13796" width="5.7109375" style="1" customWidth="1"/>
    <col min="13797" max="13797" width="9.140625" style="1"/>
    <col min="13798" max="13798" width="11.42578125" style="1" customWidth="1"/>
    <col min="13799" max="13800" width="9.140625" style="1"/>
    <col min="13801" max="13801" width="11.85546875" style="1" customWidth="1"/>
    <col min="13802" max="13812" width="9.140625" style="1"/>
    <col min="13813" max="13827" width="5.28515625" style="1" customWidth="1"/>
    <col min="13828" max="14048" width="9.140625" style="1"/>
    <col min="14049" max="14049" width="5.28515625" style="1" customWidth="1"/>
    <col min="14050" max="14050" width="5.5703125" style="1" customWidth="1"/>
    <col min="14051" max="14051" width="32.42578125" style="1" customWidth="1"/>
    <col min="14052" max="14052" width="5.7109375" style="1" customWidth="1"/>
    <col min="14053" max="14053" width="9.140625" style="1"/>
    <col min="14054" max="14054" width="11.42578125" style="1" customWidth="1"/>
    <col min="14055" max="14056" width="9.140625" style="1"/>
    <col min="14057" max="14057" width="11.85546875" style="1" customWidth="1"/>
    <col min="14058" max="14068" width="9.140625" style="1"/>
    <col min="14069" max="14083" width="5.28515625" style="1" customWidth="1"/>
    <col min="14084" max="14304" width="9.140625" style="1"/>
    <col min="14305" max="14305" width="5.28515625" style="1" customWidth="1"/>
    <col min="14306" max="14306" width="5.5703125" style="1" customWidth="1"/>
    <col min="14307" max="14307" width="32.42578125" style="1" customWidth="1"/>
    <col min="14308" max="14308" width="5.7109375" style="1" customWidth="1"/>
    <col min="14309" max="14309" width="9.140625" style="1"/>
    <col min="14310" max="14310" width="11.42578125" style="1" customWidth="1"/>
    <col min="14311" max="14312" width="9.140625" style="1"/>
    <col min="14313" max="14313" width="11.85546875" style="1" customWidth="1"/>
    <col min="14314" max="14324" width="9.140625" style="1"/>
    <col min="14325" max="14339" width="5.28515625" style="1" customWidth="1"/>
    <col min="14340" max="14560" width="9.140625" style="1"/>
    <col min="14561" max="14561" width="5.28515625" style="1" customWidth="1"/>
    <col min="14562" max="14562" width="5.5703125" style="1" customWidth="1"/>
    <col min="14563" max="14563" width="32.42578125" style="1" customWidth="1"/>
    <col min="14564" max="14564" width="5.7109375" style="1" customWidth="1"/>
    <col min="14565" max="14565" width="9.140625" style="1"/>
    <col min="14566" max="14566" width="11.42578125" style="1" customWidth="1"/>
    <col min="14567" max="14568" width="9.140625" style="1"/>
    <col min="14569" max="14569" width="11.85546875" style="1" customWidth="1"/>
    <col min="14570" max="14580" width="9.140625" style="1"/>
    <col min="14581" max="14595" width="5.28515625" style="1" customWidth="1"/>
    <col min="14596" max="14816" width="9.140625" style="1"/>
    <col min="14817" max="14817" width="5.28515625" style="1" customWidth="1"/>
    <col min="14818" max="14818" width="5.5703125" style="1" customWidth="1"/>
    <col min="14819" max="14819" width="32.42578125" style="1" customWidth="1"/>
    <col min="14820" max="14820" width="5.7109375" style="1" customWidth="1"/>
    <col min="14821" max="14821" width="9.140625" style="1"/>
    <col min="14822" max="14822" width="11.42578125" style="1" customWidth="1"/>
    <col min="14823" max="14824" width="9.140625" style="1"/>
    <col min="14825" max="14825" width="11.85546875" style="1" customWidth="1"/>
    <col min="14826" max="14836" width="9.140625" style="1"/>
    <col min="14837" max="14851" width="5.28515625" style="1" customWidth="1"/>
    <col min="14852" max="15072" width="9.140625" style="1"/>
    <col min="15073" max="15073" width="5.28515625" style="1" customWidth="1"/>
    <col min="15074" max="15074" width="5.5703125" style="1" customWidth="1"/>
    <col min="15075" max="15075" width="32.42578125" style="1" customWidth="1"/>
    <col min="15076" max="15076" width="5.7109375" style="1" customWidth="1"/>
    <col min="15077" max="15077" width="9.140625" style="1"/>
    <col min="15078" max="15078" width="11.42578125" style="1" customWidth="1"/>
    <col min="15079" max="15080" width="9.140625" style="1"/>
    <col min="15081" max="15081" width="11.85546875" style="1" customWidth="1"/>
    <col min="15082" max="15092" width="9.140625" style="1"/>
    <col min="15093" max="15107" width="5.28515625" style="1" customWidth="1"/>
    <col min="15108" max="15328" width="9.140625" style="1"/>
    <col min="15329" max="15329" width="5.28515625" style="1" customWidth="1"/>
    <col min="15330" max="15330" width="5.5703125" style="1" customWidth="1"/>
    <col min="15331" max="15331" width="32.42578125" style="1" customWidth="1"/>
    <col min="15332" max="15332" width="5.7109375" style="1" customWidth="1"/>
    <col min="15333" max="15333" width="9.140625" style="1"/>
    <col min="15334" max="15334" width="11.42578125" style="1" customWidth="1"/>
    <col min="15335" max="15336" width="9.140625" style="1"/>
    <col min="15337" max="15337" width="11.85546875" style="1" customWidth="1"/>
    <col min="15338" max="15348" width="9.140625" style="1"/>
    <col min="15349" max="15363" width="5.28515625" style="1" customWidth="1"/>
    <col min="15364" max="15584" width="9.140625" style="1"/>
    <col min="15585" max="15585" width="5.28515625" style="1" customWidth="1"/>
    <col min="15586" max="15586" width="5.5703125" style="1" customWidth="1"/>
    <col min="15587" max="15587" width="32.42578125" style="1" customWidth="1"/>
    <col min="15588" max="15588" width="5.7109375" style="1" customWidth="1"/>
    <col min="15589" max="15589" width="9.140625" style="1"/>
    <col min="15590" max="15590" width="11.42578125" style="1" customWidth="1"/>
    <col min="15591" max="15592" width="9.140625" style="1"/>
    <col min="15593" max="15593" width="11.85546875" style="1" customWidth="1"/>
    <col min="15594" max="15604" width="9.140625" style="1"/>
    <col min="15605" max="15619" width="5.28515625" style="1" customWidth="1"/>
    <col min="15620" max="15840" width="9.140625" style="1"/>
    <col min="15841" max="15841" width="5.28515625" style="1" customWidth="1"/>
    <col min="15842" max="15842" width="5.5703125" style="1" customWidth="1"/>
    <col min="15843" max="15843" width="32.42578125" style="1" customWidth="1"/>
    <col min="15844" max="15844" width="5.7109375" style="1" customWidth="1"/>
    <col min="15845" max="15845" width="9.140625" style="1"/>
    <col min="15846" max="15846" width="11.42578125" style="1" customWidth="1"/>
    <col min="15847" max="15848" width="9.140625" style="1"/>
    <col min="15849" max="15849" width="11.85546875" style="1" customWidth="1"/>
    <col min="15850" max="15860" width="9.140625" style="1"/>
    <col min="15861" max="15875" width="5.28515625" style="1" customWidth="1"/>
    <col min="15876" max="16096" width="9.140625" style="1"/>
    <col min="16097" max="16097" width="5.28515625" style="1" customWidth="1"/>
    <col min="16098" max="16098" width="5.5703125" style="1" customWidth="1"/>
    <col min="16099" max="16099" width="32.42578125" style="1" customWidth="1"/>
    <col min="16100" max="16100" width="5.7109375" style="1" customWidth="1"/>
    <col min="16101" max="16101" width="9.140625" style="1"/>
    <col min="16102" max="16102" width="11.42578125" style="1" customWidth="1"/>
    <col min="16103" max="16104" width="9.140625" style="1"/>
    <col min="16105" max="16105" width="11.85546875" style="1" customWidth="1"/>
    <col min="16106" max="16116" width="9.140625" style="1"/>
    <col min="16117" max="16131" width="5.28515625" style="1" customWidth="1"/>
    <col min="16132" max="16384" width="9.140625" style="1"/>
  </cols>
  <sheetData>
    <row r="1" spans="1:19" ht="33.75" customHeight="1" thickBot="1" x14ac:dyDescent="0.3">
      <c r="A1" s="95" t="s">
        <v>61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19" ht="16.5" thickBot="1" x14ac:dyDescent="0.3">
      <c r="A2" s="59" t="s">
        <v>0</v>
      </c>
      <c r="B2" s="96"/>
      <c r="C2" s="60"/>
      <c r="D2" s="97"/>
      <c r="E2" s="99" t="s">
        <v>40</v>
      </c>
      <c r="F2" s="99" t="s">
        <v>41</v>
      </c>
      <c r="G2" s="99" t="s">
        <v>42</v>
      </c>
      <c r="H2" s="99" t="s">
        <v>43</v>
      </c>
      <c r="I2" s="99" t="s">
        <v>44</v>
      </c>
      <c r="J2" s="99" t="s">
        <v>45</v>
      </c>
      <c r="K2" s="99" t="s">
        <v>46</v>
      </c>
      <c r="L2" s="99" t="s">
        <v>47</v>
      </c>
      <c r="M2" s="99" t="s">
        <v>48</v>
      </c>
      <c r="N2" s="99" t="s">
        <v>49</v>
      </c>
      <c r="O2" s="99" t="s">
        <v>50</v>
      </c>
      <c r="P2" s="99" t="s">
        <v>51</v>
      </c>
      <c r="Q2" s="99" t="s">
        <v>52</v>
      </c>
      <c r="R2" s="99" t="s">
        <v>53</v>
      </c>
      <c r="S2" s="99" t="s">
        <v>54</v>
      </c>
    </row>
    <row r="3" spans="1:19" ht="16.5" thickBot="1" x14ac:dyDescent="0.3">
      <c r="A3" s="52" t="s">
        <v>72</v>
      </c>
      <c r="B3" s="101"/>
      <c r="C3" s="53"/>
      <c r="D3" s="97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</row>
    <row r="4" spans="1:19" ht="9.75" customHeight="1" thickBot="1" x14ac:dyDescent="0.3">
      <c r="A4" s="102"/>
      <c r="B4" s="102"/>
      <c r="C4" s="102"/>
      <c r="D4" s="98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</row>
    <row r="5" spans="1:19" ht="16.5" thickBot="1" x14ac:dyDescent="0.3">
      <c r="A5" s="100" t="s">
        <v>18</v>
      </c>
      <c r="B5" s="100"/>
      <c r="C5" s="100"/>
      <c r="D5" s="16">
        <v>14</v>
      </c>
      <c r="E5" s="13">
        <v>249</v>
      </c>
      <c r="F5" s="13">
        <v>87</v>
      </c>
      <c r="G5" s="13">
        <v>31</v>
      </c>
      <c r="H5" s="13">
        <v>33</v>
      </c>
      <c r="I5" s="13">
        <v>23</v>
      </c>
      <c r="J5" s="13">
        <v>8</v>
      </c>
      <c r="K5" s="13">
        <v>10</v>
      </c>
      <c r="L5" s="13">
        <v>24</v>
      </c>
      <c r="M5" s="13">
        <v>20</v>
      </c>
      <c r="N5" s="13">
        <v>13</v>
      </c>
      <c r="O5" s="13">
        <v>40</v>
      </c>
      <c r="P5" s="13">
        <v>35</v>
      </c>
      <c r="Q5" s="13">
        <v>25</v>
      </c>
      <c r="R5" s="13">
        <v>28</v>
      </c>
      <c r="S5" s="13">
        <v>626</v>
      </c>
    </row>
    <row r="6" spans="1:19" ht="16.5" thickBot="1" x14ac:dyDescent="0.3">
      <c r="A6" s="100"/>
      <c r="B6" s="100"/>
      <c r="C6" s="100"/>
      <c r="D6" s="17">
        <v>13</v>
      </c>
      <c r="E6" s="15">
        <v>336</v>
      </c>
      <c r="F6" s="15">
        <v>64</v>
      </c>
      <c r="G6" s="15">
        <v>32</v>
      </c>
      <c r="H6" s="15">
        <v>28</v>
      </c>
      <c r="I6" s="15">
        <v>11</v>
      </c>
      <c r="J6" s="15">
        <v>12</v>
      </c>
      <c r="K6" s="15">
        <v>26</v>
      </c>
      <c r="L6" s="15">
        <v>28</v>
      </c>
      <c r="M6" s="15">
        <v>19</v>
      </c>
      <c r="N6" s="15">
        <v>24</v>
      </c>
      <c r="O6" s="15">
        <v>41</v>
      </c>
      <c r="P6" s="15">
        <v>33</v>
      </c>
      <c r="Q6" s="15">
        <v>20</v>
      </c>
      <c r="R6" s="15">
        <v>19</v>
      </c>
      <c r="S6" s="15">
        <v>693</v>
      </c>
    </row>
    <row r="7" spans="1:19" ht="16.5" thickBot="1" x14ac:dyDescent="0.3">
      <c r="A7" s="100" t="s">
        <v>19</v>
      </c>
      <c r="B7" s="100"/>
      <c r="C7" s="100"/>
      <c r="D7" s="16">
        <v>14</v>
      </c>
      <c r="E7" s="13">
        <v>487</v>
      </c>
      <c r="F7" s="13">
        <v>114</v>
      </c>
      <c r="G7" s="13">
        <v>46</v>
      </c>
      <c r="H7" s="13">
        <v>55</v>
      </c>
      <c r="I7" s="13">
        <v>46</v>
      </c>
      <c r="J7" s="13">
        <v>24</v>
      </c>
      <c r="K7" s="13">
        <v>32</v>
      </c>
      <c r="L7" s="13">
        <v>63</v>
      </c>
      <c r="M7" s="13">
        <v>39</v>
      </c>
      <c r="N7" s="13">
        <v>32</v>
      </c>
      <c r="O7" s="13">
        <v>70</v>
      </c>
      <c r="P7" s="13">
        <v>88</v>
      </c>
      <c r="Q7" s="13">
        <v>48</v>
      </c>
      <c r="R7" s="13">
        <v>31</v>
      </c>
      <c r="S7" s="13">
        <v>1175</v>
      </c>
    </row>
    <row r="8" spans="1:19" ht="16.5" thickBot="1" x14ac:dyDescent="0.3">
      <c r="A8" s="100"/>
      <c r="B8" s="100"/>
      <c r="C8" s="100"/>
      <c r="D8" s="17">
        <v>13</v>
      </c>
      <c r="E8" s="15">
        <v>518</v>
      </c>
      <c r="F8" s="15">
        <v>98</v>
      </c>
      <c r="G8" s="15">
        <v>32</v>
      </c>
      <c r="H8" s="15">
        <v>34</v>
      </c>
      <c r="I8" s="15">
        <v>26</v>
      </c>
      <c r="J8" s="15">
        <v>27</v>
      </c>
      <c r="K8" s="15">
        <v>45</v>
      </c>
      <c r="L8" s="15">
        <v>62</v>
      </c>
      <c r="M8" s="15">
        <v>22</v>
      </c>
      <c r="N8" s="15">
        <v>24</v>
      </c>
      <c r="O8" s="15">
        <v>94</v>
      </c>
      <c r="P8" s="15">
        <v>70</v>
      </c>
      <c r="Q8" s="15">
        <v>27</v>
      </c>
      <c r="R8" s="15">
        <v>52</v>
      </c>
      <c r="S8" s="15">
        <v>1131</v>
      </c>
    </row>
    <row r="9" spans="1:19" ht="16.5" thickBot="1" x14ac:dyDescent="0.3">
      <c r="A9" s="100" t="s">
        <v>55</v>
      </c>
      <c r="B9" s="100"/>
      <c r="C9" s="100"/>
      <c r="D9" s="16">
        <v>14</v>
      </c>
      <c r="E9" s="13">
        <v>103</v>
      </c>
      <c r="F9" s="13">
        <v>38</v>
      </c>
      <c r="G9" s="13">
        <v>22</v>
      </c>
      <c r="H9" s="13">
        <v>15</v>
      </c>
      <c r="I9" s="13">
        <v>20</v>
      </c>
      <c r="J9" s="13">
        <v>15</v>
      </c>
      <c r="K9" s="13">
        <v>12</v>
      </c>
      <c r="L9" s="13">
        <v>20</v>
      </c>
      <c r="M9" s="13">
        <v>9</v>
      </c>
      <c r="N9" s="13">
        <v>17</v>
      </c>
      <c r="O9" s="13">
        <v>31</v>
      </c>
      <c r="P9" s="13">
        <v>16</v>
      </c>
      <c r="Q9" s="13">
        <v>12</v>
      </c>
      <c r="R9" s="13">
        <v>6</v>
      </c>
      <c r="S9" s="13">
        <v>336</v>
      </c>
    </row>
    <row r="10" spans="1:19" ht="16.5" thickBot="1" x14ac:dyDescent="0.3">
      <c r="A10" s="100"/>
      <c r="B10" s="100"/>
      <c r="C10" s="100"/>
      <c r="D10" s="17">
        <v>13</v>
      </c>
      <c r="E10" s="15">
        <v>110</v>
      </c>
      <c r="F10" s="15">
        <v>37</v>
      </c>
      <c r="G10" s="15">
        <v>19</v>
      </c>
      <c r="H10" s="15">
        <v>11</v>
      </c>
      <c r="I10" s="15">
        <v>10</v>
      </c>
      <c r="J10" s="15">
        <v>10</v>
      </c>
      <c r="K10" s="15">
        <v>15</v>
      </c>
      <c r="L10" s="15">
        <v>16</v>
      </c>
      <c r="M10" s="15">
        <v>9</v>
      </c>
      <c r="N10" s="15">
        <v>15</v>
      </c>
      <c r="O10" s="15">
        <v>36</v>
      </c>
      <c r="P10" s="15">
        <v>21</v>
      </c>
      <c r="Q10" s="15">
        <v>10</v>
      </c>
      <c r="R10" s="15">
        <v>7</v>
      </c>
      <c r="S10" s="15">
        <v>326</v>
      </c>
    </row>
    <row r="11" spans="1:19" ht="16.5" thickBot="1" x14ac:dyDescent="0.3">
      <c r="A11" s="100" t="s">
        <v>21</v>
      </c>
      <c r="B11" s="100"/>
      <c r="C11" s="100"/>
      <c r="D11" s="16">
        <v>14</v>
      </c>
      <c r="E11" s="13">
        <v>105</v>
      </c>
      <c r="F11" s="13">
        <v>35</v>
      </c>
      <c r="G11" s="13">
        <v>20</v>
      </c>
      <c r="H11" s="13">
        <v>13</v>
      </c>
      <c r="I11" s="13">
        <v>25</v>
      </c>
      <c r="J11" s="13">
        <v>15</v>
      </c>
      <c r="K11" s="13">
        <v>10</v>
      </c>
      <c r="L11" s="13">
        <v>21</v>
      </c>
      <c r="M11" s="13">
        <v>11</v>
      </c>
      <c r="N11" s="13">
        <v>17</v>
      </c>
      <c r="O11" s="13">
        <v>30</v>
      </c>
      <c r="P11" s="13">
        <v>18</v>
      </c>
      <c r="Q11" s="13">
        <v>12</v>
      </c>
      <c r="R11" s="13">
        <v>7</v>
      </c>
      <c r="S11" s="13">
        <v>339</v>
      </c>
    </row>
    <row r="12" spans="1:19" ht="16.5" thickBot="1" x14ac:dyDescent="0.3">
      <c r="A12" s="100"/>
      <c r="B12" s="100"/>
      <c r="C12" s="100"/>
      <c r="D12" s="17">
        <v>13</v>
      </c>
      <c r="E12" s="15">
        <v>112</v>
      </c>
      <c r="F12" s="15">
        <v>39</v>
      </c>
      <c r="G12" s="15">
        <v>18</v>
      </c>
      <c r="H12" s="15">
        <v>7</v>
      </c>
      <c r="I12" s="15">
        <v>11</v>
      </c>
      <c r="J12" s="15">
        <v>10</v>
      </c>
      <c r="K12" s="15">
        <v>16</v>
      </c>
      <c r="L12" s="15">
        <v>24</v>
      </c>
      <c r="M12" s="15">
        <v>9</v>
      </c>
      <c r="N12" s="15">
        <v>15</v>
      </c>
      <c r="O12" s="15">
        <v>35</v>
      </c>
      <c r="P12" s="15">
        <v>21</v>
      </c>
      <c r="Q12" s="15">
        <v>9</v>
      </c>
      <c r="R12" s="15">
        <v>8</v>
      </c>
      <c r="S12" s="15">
        <v>334</v>
      </c>
    </row>
    <row r="13" spans="1:19" ht="16.5" customHeight="1" thickBot="1" x14ac:dyDescent="0.3">
      <c r="A13" s="104" t="s">
        <v>22</v>
      </c>
      <c r="B13" s="104" t="s">
        <v>23</v>
      </c>
      <c r="C13" s="103" t="s">
        <v>24</v>
      </c>
      <c r="D13" s="40">
        <v>14</v>
      </c>
      <c r="E13" s="13">
        <v>100</v>
      </c>
      <c r="F13" s="13">
        <v>35</v>
      </c>
      <c r="G13" s="13">
        <v>18</v>
      </c>
      <c r="H13" s="13">
        <v>15</v>
      </c>
      <c r="I13" s="13">
        <v>20</v>
      </c>
      <c r="J13" s="13">
        <v>15</v>
      </c>
      <c r="K13" s="13">
        <v>12</v>
      </c>
      <c r="L13" s="13">
        <v>20</v>
      </c>
      <c r="M13" s="13">
        <v>8</v>
      </c>
      <c r="N13" s="13">
        <v>16</v>
      </c>
      <c r="O13" s="13">
        <v>28</v>
      </c>
      <c r="P13" s="13">
        <v>12</v>
      </c>
      <c r="Q13" s="13">
        <v>12</v>
      </c>
      <c r="R13" s="13">
        <v>5</v>
      </c>
      <c r="S13" s="13">
        <v>316</v>
      </c>
    </row>
    <row r="14" spans="1:19" ht="16.5" thickBot="1" x14ac:dyDescent="0.3">
      <c r="A14" s="104"/>
      <c r="B14" s="104"/>
      <c r="C14" s="103"/>
      <c r="D14" s="18">
        <v>13</v>
      </c>
      <c r="E14" s="15">
        <v>108</v>
      </c>
      <c r="F14" s="15">
        <v>35</v>
      </c>
      <c r="G14" s="15">
        <v>17</v>
      </c>
      <c r="H14" s="15">
        <v>9</v>
      </c>
      <c r="I14" s="15">
        <v>10</v>
      </c>
      <c r="J14" s="15">
        <v>10</v>
      </c>
      <c r="K14" s="15">
        <v>12</v>
      </c>
      <c r="L14" s="15">
        <v>16</v>
      </c>
      <c r="M14" s="15">
        <v>9</v>
      </c>
      <c r="N14" s="15">
        <v>15</v>
      </c>
      <c r="O14" s="15">
        <v>34</v>
      </c>
      <c r="P14" s="15">
        <v>21</v>
      </c>
      <c r="Q14" s="15">
        <v>9</v>
      </c>
      <c r="R14" s="15">
        <v>7</v>
      </c>
      <c r="S14" s="15">
        <v>312</v>
      </c>
    </row>
    <row r="15" spans="1:19" ht="18.75" customHeight="1" thickBot="1" x14ac:dyDescent="0.3">
      <c r="A15" s="104"/>
      <c r="B15" s="104"/>
      <c r="C15" s="103" t="s">
        <v>25</v>
      </c>
      <c r="D15" s="40">
        <v>14</v>
      </c>
      <c r="E15" s="13">
        <v>2</v>
      </c>
      <c r="F15" s="13">
        <v>0</v>
      </c>
      <c r="G15" s="13">
        <v>2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1</v>
      </c>
      <c r="N15" s="13">
        <v>1</v>
      </c>
      <c r="O15" s="13">
        <v>2</v>
      </c>
      <c r="P15" s="13">
        <v>2</v>
      </c>
      <c r="Q15" s="13">
        <v>0</v>
      </c>
      <c r="R15" s="13">
        <v>0</v>
      </c>
      <c r="S15" s="13">
        <v>10</v>
      </c>
    </row>
    <row r="16" spans="1:19" ht="18.75" customHeight="1" thickBot="1" x14ac:dyDescent="0.3">
      <c r="A16" s="104"/>
      <c r="B16" s="104"/>
      <c r="C16" s="103"/>
      <c r="D16" s="18">
        <v>13</v>
      </c>
      <c r="E16" s="15">
        <v>1</v>
      </c>
      <c r="F16" s="15">
        <v>1</v>
      </c>
      <c r="G16" s="15">
        <v>1</v>
      </c>
      <c r="H16" s="15">
        <v>1</v>
      </c>
      <c r="I16" s="15">
        <v>0</v>
      </c>
      <c r="J16" s="15">
        <v>0</v>
      </c>
      <c r="K16" s="15">
        <v>2</v>
      </c>
      <c r="L16" s="15">
        <v>0</v>
      </c>
      <c r="M16" s="15">
        <v>0</v>
      </c>
      <c r="N16" s="15">
        <v>0</v>
      </c>
      <c r="O16" s="15">
        <v>1</v>
      </c>
      <c r="P16" s="15">
        <v>0</v>
      </c>
      <c r="Q16" s="15">
        <v>0</v>
      </c>
      <c r="R16" s="15">
        <v>0</v>
      </c>
      <c r="S16" s="15">
        <v>7</v>
      </c>
    </row>
    <row r="17" spans="1:19" ht="18" customHeight="1" thickBot="1" x14ac:dyDescent="0.3">
      <c r="A17" s="104"/>
      <c r="B17" s="103" t="s">
        <v>26</v>
      </c>
      <c r="C17" s="103"/>
      <c r="D17" s="40">
        <v>14</v>
      </c>
      <c r="E17" s="13">
        <v>3</v>
      </c>
      <c r="F17" s="13">
        <v>0</v>
      </c>
      <c r="G17" s="13">
        <v>0</v>
      </c>
      <c r="H17" s="13">
        <v>0</v>
      </c>
      <c r="I17" s="13">
        <v>3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6</v>
      </c>
    </row>
    <row r="18" spans="1:19" ht="16.5" thickBot="1" x14ac:dyDescent="0.3">
      <c r="A18" s="104"/>
      <c r="B18" s="103"/>
      <c r="C18" s="103"/>
      <c r="D18" s="18">
        <v>13</v>
      </c>
      <c r="E18" s="15">
        <v>3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3</v>
      </c>
    </row>
    <row r="19" spans="1:19" ht="19.5" customHeight="1" thickBot="1" x14ac:dyDescent="0.3">
      <c r="A19" s="104"/>
      <c r="B19" s="103" t="s">
        <v>27</v>
      </c>
      <c r="C19" s="103"/>
      <c r="D19" s="40">
        <v>14</v>
      </c>
      <c r="E19" s="13">
        <v>0</v>
      </c>
      <c r="F19" s="13">
        <v>0</v>
      </c>
      <c r="G19" s="13">
        <v>0</v>
      </c>
      <c r="H19" s="13">
        <v>0</v>
      </c>
      <c r="I19" s="13">
        <v>2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1</v>
      </c>
      <c r="S19" s="13">
        <v>3</v>
      </c>
    </row>
    <row r="20" spans="1:19" ht="19.5" customHeight="1" thickBot="1" x14ac:dyDescent="0.3">
      <c r="A20" s="104"/>
      <c r="B20" s="103"/>
      <c r="C20" s="103"/>
      <c r="D20" s="18">
        <v>13</v>
      </c>
      <c r="E20" s="15">
        <v>0</v>
      </c>
      <c r="F20" s="15">
        <v>3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1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4</v>
      </c>
    </row>
    <row r="21" spans="1:19" ht="19.5" customHeight="1" thickBot="1" x14ac:dyDescent="0.3">
      <c r="A21" s="103" t="s">
        <v>28</v>
      </c>
      <c r="B21" s="103"/>
      <c r="C21" s="103"/>
      <c r="D21" s="40">
        <v>14</v>
      </c>
      <c r="E21" s="13">
        <v>0</v>
      </c>
      <c r="F21" s="13">
        <v>3</v>
      </c>
      <c r="G21" s="13">
        <v>1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1</v>
      </c>
      <c r="P21" s="13">
        <v>1</v>
      </c>
      <c r="Q21" s="13">
        <v>0</v>
      </c>
      <c r="R21" s="13">
        <v>0</v>
      </c>
      <c r="S21" s="13">
        <v>6</v>
      </c>
    </row>
    <row r="22" spans="1:19" ht="18.75" customHeight="1" thickBot="1" x14ac:dyDescent="0.3">
      <c r="A22" s="103"/>
      <c r="B22" s="103"/>
      <c r="C22" s="103"/>
      <c r="D22" s="18">
        <v>13</v>
      </c>
      <c r="E22" s="15">
        <v>1</v>
      </c>
      <c r="F22" s="15">
        <v>1</v>
      </c>
      <c r="G22" s="15">
        <v>1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1</v>
      </c>
      <c r="P22" s="15">
        <v>0</v>
      </c>
      <c r="Q22" s="15">
        <v>0</v>
      </c>
      <c r="R22" s="15">
        <v>0</v>
      </c>
      <c r="S22" s="15">
        <v>4</v>
      </c>
    </row>
    <row r="23" spans="1:19" ht="16.5" thickBot="1" x14ac:dyDescent="0.3">
      <c r="A23" s="103" t="s">
        <v>29</v>
      </c>
      <c r="B23" s="103"/>
      <c r="C23" s="103"/>
      <c r="D23" s="40">
        <v>14</v>
      </c>
      <c r="E23" s="13">
        <v>1</v>
      </c>
      <c r="F23" s="13">
        <v>0</v>
      </c>
      <c r="G23" s="13">
        <v>1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1</v>
      </c>
      <c r="Q23" s="13">
        <v>0</v>
      </c>
      <c r="R23" s="13">
        <v>1</v>
      </c>
      <c r="S23" s="13">
        <v>4</v>
      </c>
    </row>
    <row r="24" spans="1:19" ht="16.5" thickBot="1" x14ac:dyDescent="0.3">
      <c r="A24" s="103"/>
      <c r="B24" s="103"/>
      <c r="C24" s="103"/>
      <c r="D24" s="18">
        <v>13</v>
      </c>
      <c r="E24" s="15">
        <v>0</v>
      </c>
      <c r="F24" s="15">
        <v>0</v>
      </c>
      <c r="G24" s="15">
        <v>0</v>
      </c>
      <c r="H24" s="15">
        <v>1</v>
      </c>
      <c r="I24" s="15">
        <v>0</v>
      </c>
      <c r="J24" s="15">
        <v>0</v>
      </c>
      <c r="K24" s="15">
        <v>1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1</v>
      </c>
      <c r="R24" s="15">
        <v>0</v>
      </c>
      <c r="S24" s="15">
        <v>3</v>
      </c>
    </row>
    <row r="25" spans="1:19" ht="16.5" thickBot="1" x14ac:dyDescent="0.3">
      <c r="A25" s="103" t="s">
        <v>30</v>
      </c>
      <c r="B25" s="103"/>
      <c r="C25" s="103"/>
      <c r="D25" s="40">
        <v>14</v>
      </c>
      <c r="E25" s="13">
        <v>245</v>
      </c>
      <c r="F25" s="13">
        <v>57</v>
      </c>
      <c r="G25" s="13">
        <v>13</v>
      </c>
      <c r="H25" s="13">
        <v>30</v>
      </c>
      <c r="I25" s="13">
        <v>14</v>
      </c>
      <c r="J25" s="13">
        <v>3</v>
      </c>
      <c r="K25" s="13">
        <v>11</v>
      </c>
      <c r="L25" s="13">
        <v>27</v>
      </c>
      <c r="M25" s="13">
        <v>17</v>
      </c>
      <c r="N25" s="13">
        <v>7</v>
      </c>
      <c r="O25" s="13">
        <v>22</v>
      </c>
      <c r="P25" s="13">
        <v>55</v>
      </c>
      <c r="Q25" s="13">
        <v>23</v>
      </c>
      <c r="R25" s="13">
        <v>6</v>
      </c>
      <c r="S25" s="13">
        <v>530</v>
      </c>
    </row>
    <row r="26" spans="1:19" ht="16.5" thickBot="1" x14ac:dyDescent="0.3">
      <c r="A26" s="103"/>
      <c r="B26" s="103"/>
      <c r="C26" s="103"/>
      <c r="D26" s="18">
        <v>13</v>
      </c>
      <c r="E26" s="15">
        <v>263</v>
      </c>
      <c r="F26" s="15">
        <v>39</v>
      </c>
      <c r="G26" s="15">
        <v>11</v>
      </c>
      <c r="H26" s="15">
        <v>17</v>
      </c>
      <c r="I26" s="15">
        <v>4</v>
      </c>
      <c r="J26" s="15">
        <v>6</v>
      </c>
      <c r="K26" s="15">
        <v>21</v>
      </c>
      <c r="L26" s="15">
        <v>27</v>
      </c>
      <c r="M26" s="15">
        <v>12</v>
      </c>
      <c r="N26" s="15">
        <v>5</v>
      </c>
      <c r="O26" s="15">
        <v>40</v>
      </c>
      <c r="P26" s="15">
        <v>23</v>
      </c>
      <c r="Q26" s="15">
        <v>20</v>
      </c>
      <c r="R26" s="15">
        <v>2</v>
      </c>
      <c r="S26" s="15">
        <v>490</v>
      </c>
    </row>
    <row r="27" spans="1:19" ht="16.5" thickBot="1" x14ac:dyDescent="0.3">
      <c r="A27" s="103" t="s">
        <v>31</v>
      </c>
      <c r="B27" s="103"/>
      <c r="C27" s="103"/>
      <c r="D27" s="40">
        <v>14</v>
      </c>
      <c r="E27" s="13">
        <v>23</v>
      </c>
      <c r="F27" s="13">
        <v>7</v>
      </c>
      <c r="G27" s="13">
        <v>3</v>
      </c>
      <c r="H27" s="13">
        <v>3</v>
      </c>
      <c r="I27" s="13">
        <v>6</v>
      </c>
      <c r="J27" s="13">
        <v>0</v>
      </c>
      <c r="K27" s="13">
        <v>1</v>
      </c>
      <c r="L27" s="13">
        <v>4</v>
      </c>
      <c r="M27" s="13">
        <v>7</v>
      </c>
      <c r="N27" s="13">
        <v>1</v>
      </c>
      <c r="O27" s="13">
        <v>5</v>
      </c>
      <c r="P27" s="13">
        <v>4</v>
      </c>
      <c r="Q27" s="13">
        <v>7</v>
      </c>
      <c r="R27" s="13">
        <v>4</v>
      </c>
      <c r="S27" s="13">
        <v>75</v>
      </c>
    </row>
    <row r="28" spans="1:19" ht="16.5" thickBot="1" x14ac:dyDescent="0.3">
      <c r="A28" s="103"/>
      <c r="B28" s="103"/>
      <c r="C28" s="103"/>
      <c r="D28" s="18">
        <v>13</v>
      </c>
      <c r="E28" s="15">
        <v>17</v>
      </c>
      <c r="F28" s="15">
        <v>18</v>
      </c>
      <c r="G28" s="15">
        <v>4</v>
      </c>
      <c r="H28" s="15">
        <v>3</v>
      </c>
      <c r="I28" s="15">
        <v>2</v>
      </c>
      <c r="J28" s="15">
        <v>1</v>
      </c>
      <c r="K28" s="15">
        <v>5</v>
      </c>
      <c r="L28" s="15">
        <v>7</v>
      </c>
      <c r="M28" s="15">
        <v>5</v>
      </c>
      <c r="N28" s="15">
        <v>6</v>
      </c>
      <c r="O28" s="15">
        <v>11</v>
      </c>
      <c r="P28" s="15">
        <v>4</v>
      </c>
      <c r="Q28" s="15">
        <v>7</v>
      </c>
      <c r="R28" s="15">
        <v>6</v>
      </c>
      <c r="S28" s="15">
        <v>96</v>
      </c>
    </row>
    <row r="29" spans="1:19" ht="16.5" thickBot="1" x14ac:dyDescent="0.3">
      <c r="A29" s="103" t="s">
        <v>32</v>
      </c>
      <c r="B29" s="103"/>
      <c r="C29" s="103"/>
      <c r="D29" s="40">
        <v>14</v>
      </c>
      <c r="E29" s="13">
        <v>18</v>
      </c>
      <c r="F29" s="13">
        <v>7</v>
      </c>
      <c r="G29" s="13">
        <v>1</v>
      </c>
      <c r="H29" s="13">
        <v>2</v>
      </c>
      <c r="I29" s="13">
        <v>6</v>
      </c>
      <c r="J29" s="13">
        <v>0</v>
      </c>
      <c r="K29" s="13">
        <v>1</v>
      </c>
      <c r="L29" s="13">
        <v>4</v>
      </c>
      <c r="M29" s="13">
        <v>0</v>
      </c>
      <c r="N29" s="13">
        <v>1</v>
      </c>
      <c r="O29" s="13">
        <v>4</v>
      </c>
      <c r="P29" s="13">
        <v>2</v>
      </c>
      <c r="Q29" s="13">
        <v>0</v>
      </c>
      <c r="R29" s="13">
        <v>2</v>
      </c>
      <c r="S29" s="13">
        <v>48</v>
      </c>
    </row>
    <row r="30" spans="1:19" ht="16.5" thickBot="1" x14ac:dyDescent="0.3">
      <c r="A30" s="103"/>
      <c r="B30" s="103"/>
      <c r="C30" s="103"/>
      <c r="D30" s="18">
        <v>13</v>
      </c>
      <c r="E30" s="15">
        <v>17</v>
      </c>
      <c r="F30" s="15">
        <v>14</v>
      </c>
      <c r="G30" s="15">
        <v>0</v>
      </c>
      <c r="H30" s="15">
        <v>0</v>
      </c>
      <c r="I30" s="15">
        <v>1</v>
      </c>
      <c r="J30" s="15">
        <v>0</v>
      </c>
      <c r="K30" s="15">
        <v>3</v>
      </c>
      <c r="L30" s="15">
        <v>7</v>
      </c>
      <c r="M30" s="15">
        <v>1</v>
      </c>
      <c r="N30" s="15">
        <v>6</v>
      </c>
      <c r="O30" s="15">
        <v>11</v>
      </c>
      <c r="P30" s="15">
        <v>1</v>
      </c>
      <c r="Q30" s="15">
        <v>0</v>
      </c>
      <c r="R30" s="15">
        <v>5</v>
      </c>
      <c r="S30" s="15">
        <v>66</v>
      </c>
    </row>
    <row r="31" spans="1:19" ht="16.5" thickBot="1" x14ac:dyDescent="0.3">
      <c r="A31" s="103" t="s">
        <v>33</v>
      </c>
      <c r="B31" s="103"/>
      <c r="C31" s="103"/>
      <c r="D31" s="40">
        <v>14</v>
      </c>
      <c r="E31" s="13">
        <v>241</v>
      </c>
      <c r="F31" s="13">
        <v>80</v>
      </c>
      <c r="G31" s="13">
        <v>37</v>
      </c>
      <c r="H31" s="13">
        <v>39</v>
      </c>
      <c r="I31" s="13">
        <v>22</v>
      </c>
      <c r="J31" s="13">
        <v>9</v>
      </c>
      <c r="K31" s="13">
        <v>15</v>
      </c>
      <c r="L31" s="13">
        <v>24</v>
      </c>
      <c r="M31" s="13">
        <v>28</v>
      </c>
      <c r="N31" s="13">
        <v>10</v>
      </c>
      <c r="O31" s="13">
        <v>42</v>
      </c>
      <c r="P31" s="13">
        <v>29</v>
      </c>
      <c r="Q31" s="13">
        <v>25</v>
      </c>
      <c r="R31" s="13">
        <v>36</v>
      </c>
      <c r="S31" s="13">
        <v>637</v>
      </c>
    </row>
    <row r="32" spans="1:19" ht="16.5" thickBot="1" x14ac:dyDescent="0.3">
      <c r="A32" s="103"/>
      <c r="B32" s="103"/>
      <c r="C32" s="103"/>
      <c r="D32" s="18">
        <v>13</v>
      </c>
      <c r="E32" s="15">
        <v>355</v>
      </c>
      <c r="F32" s="15">
        <v>48</v>
      </c>
      <c r="G32" s="15">
        <v>21</v>
      </c>
      <c r="H32" s="15">
        <v>34</v>
      </c>
      <c r="I32" s="15">
        <v>22</v>
      </c>
      <c r="J32" s="15">
        <v>9</v>
      </c>
      <c r="K32" s="15">
        <v>24</v>
      </c>
      <c r="L32" s="15">
        <v>33</v>
      </c>
      <c r="M32" s="15">
        <v>18</v>
      </c>
      <c r="N32" s="15">
        <v>26</v>
      </c>
      <c r="O32" s="15">
        <v>44</v>
      </c>
      <c r="P32" s="15">
        <v>48</v>
      </c>
      <c r="Q32" s="15">
        <v>10</v>
      </c>
      <c r="R32" s="15">
        <v>57</v>
      </c>
      <c r="S32" s="15">
        <v>749</v>
      </c>
    </row>
    <row r="33" spans="1:19" ht="27.75" customHeight="1" thickBot="1" x14ac:dyDescent="0.3">
      <c r="A33" s="77" t="s">
        <v>34</v>
      </c>
      <c r="B33" s="78"/>
      <c r="C33" s="78"/>
      <c r="D33" s="12">
        <v>14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</row>
    <row r="34" spans="1:19" ht="27" customHeight="1" thickBot="1" x14ac:dyDescent="0.3">
      <c r="A34" s="79"/>
      <c r="B34" s="80"/>
      <c r="C34" s="80"/>
      <c r="D34" s="14">
        <v>13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</row>
    <row r="35" spans="1:19" ht="16.5" customHeight="1" thickBot="1" x14ac:dyDescent="0.3">
      <c r="A35" s="84" t="s">
        <v>35</v>
      </c>
      <c r="B35" s="85"/>
      <c r="C35" s="77" t="s">
        <v>36</v>
      </c>
      <c r="D35" s="12">
        <v>14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</row>
    <row r="36" spans="1:19" ht="16.5" thickBot="1" x14ac:dyDescent="0.3">
      <c r="A36" s="86"/>
      <c r="B36" s="87"/>
      <c r="C36" s="79"/>
      <c r="D36" s="14">
        <v>13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</row>
    <row r="37" spans="1:19" ht="27.75" customHeight="1" thickBot="1" x14ac:dyDescent="0.3">
      <c r="A37" s="88" t="s">
        <v>67</v>
      </c>
      <c r="B37" s="89"/>
      <c r="C37" s="90"/>
      <c r="D37" s="14">
        <v>14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</row>
    <row r="38" spans="1:19" ht="27.75" customHeight="1" thickBot="1" x14ac:dyDescent="0.3">
      <c r="A38" s="91"/>
      <c r="B38" s="92"/>
      <c r="C38" s="93"/>
      <c r="D38" s="14">
        <v>13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ht="24.95" customHeight="1" thickBot="1" x14ac:dyDescent="0.3">
      <c r="A39" s="88" t="s">
        <v>37</v>
      </c>
      <c r="B39" s="89"/>
      <c r="C39" s="90"/>
      <c r="D39" s="12">
        <v>14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</row>
    <row r="40" spans="1:19" ht="29.25" customHeight="1" thickBot="1" x14ac:dyDescent="0.3">
      <c r="A40" s="91"/>
      <c r="B40" s="92"/>
      <c r="C40" s="93"/>
      <c r="D40" s="14">
        <v>13</v>
      </c>
      <c r="E40" s="15">
        <v>1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1</v>
      </c>
    </row>
    <row r="41" spans="1:19" ht="21" customHeight="1" thickBot="1" x14ac:dyDescent="0.3">
      <c r="A41" s="81" t="s">
        <v>35</v>
      </c>
      <c r="B41" s="94" t="s">
        <v>36</v>
      </c>
      <c r="C41" s="94"/>
      <c r="D41" s="12">
        <v>14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</row>
    <row r="42" spans="1:19" ht="21" customHeight="1" thickBot="1" x14ac:dyDescent="0.3">
      <c r="A42" s="82"/>
      <c r="B42" s="94"/>
      <c r="C42" s="94"/>
      <c r="D42" s="14">
        <v>13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</row>
    <row r="43" spans="1:19" ht="16.5" customHeight="1" thickBot="1" x14ac:dyDescent="0.3">
      <c r="A43" s="82"/>
      <c r="B43" s="94" t="s">
        <v>68</v>
      </c>
      <c r="C43" s="94"/>
      <c r="D43" s="12">
        <v>14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</row>
    <row r="44" spans="1:19" ht="16.5" thickBot="1" x14ac:dyDescent="0.3">
      <c r="A44" s="82"/>
      <c r="B44" s="94"/>
      <c r="C44" s="94"/>
      <c r="D44" s="14">
        <v>13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ht="16.5" customHeight="1" thickBot="1" x14ac:dyDescent="0.3">
      <c r="A45" s="82"/>
      <c r="B45" s="94" t="s">
        <v>69</v>
      </c>
      <c r="C45" s="94"/>
      <c r="D45" s="14">
        <v>14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</row>
    <row r="46" spans="1:19" ht="16.5" thickBot="1" x14ac:dyDescent="0.3">
      <c r="A46" s="83"/>
      <c r="B46" s="94"/>
      <c r="C46" s="94"/>
      <c r="D46" s="14">
        <v>13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19" ht="16.5" thickBot="1" x14ac:dyDescent="0.3">
      <c r="A47" s="77" t="s">
        <v>38</v>
      </c>
      <c r="B47" s="78"/>
      <c r="C47" s="78"/>
      <c r="D47" s="12">
        <v>14</v>
      </c>
      <c r="E47" s="13">
        <v>0</v>
      </c>
      <c r="F47" s="13">
        <v>0</v>
      </c>
      <c r="G47" s="13">
        <v>1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1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2</v>
      </c>
    </row>
    <row r="48" spans="1:19" ht="16.5" thickBot="1" x14ac:dyDescent="0.3">
      <c r="A48" s="79"/>
      <c r="B48" s="80"/>
      <c r="C48" s="80"/>
      <c r="D48" s="14">
        <v>13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1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1</v>
      </c>
    </row>
    <row r="59" ht="16.5" customHeight="1" x14ac:dyDescent="0.25"/>
  </sheetData>
  <mergeCells count="46">
    <mergeCell ref="A47:C48"/>
    <mergeCell ref="A33:C34"/>
    <mergeCell ref="A35:B36"/>
    <mergeCell ref="C35:C36"/>
    <mergeCell ref="A37:C38"/>
    <mergeCell ref="A39:C40"/>
    <mergeCell ref="A41:A46"/>
    <mergeCell ref="B41:C42"/>
    <mergeCell ref="B43:C44"/>
    <mergeCell ref="B45:C46"/>
    <mergeCell ref="A31:C32"/>
    <mergeCell ref="A9:C10"/>
    <mergeCell ref="A11:C12"/>
    <mergeCell ref="A13:A20"/>
    <mergeCell ref="B13:B16"/>
    <mergeCell ref="C13:C14"/>
    <mergeCell ref="C15:C16"/>
    <mergeCell ref="B17:C18"/>
    <mergeCell ref="B19:C20"/>
    <mergeCell ref="A21:C22"/>
    <mergeCell ref="A23:C24"/>
    <mergeCell ref="A25:C26"/>
    <mergeCell ref="A27:C28"/>
    <mergeCell ref="A29:C30"/>
    <mergeCell ref="A7:C8"/>
    <mergeCell ref="L2:L4"/>
    <mergeCell ref="M2:M4"/>
    <mergeCell ref="N2:N4"/>
    <mergeCell ref="O2:O4"/>
    <mergeCell ref="A3:C3"/>
    <mergeCell ref="A4:C4"/>
    <mergeCell ref="A5:C6"/>
    <mergeCell ref="A1:S1"/>
    <mergeCell ref="A2:C2"/>
    <mergeCell ref="D2:D4"/>
    <mergeCell ref="E2:E4"/>
    <mergeCell ref="F2:F4"/>
    <mergeCell ref="G2:G4"/>
    <mergeCell ref="H2:H4"/>
    <mergeCell ref="I2:I4"/>
    <mergeCell ref="J2:J4"/>
    <mergeCell ref="K2:K4"/>
    <mergeCell ref="R2:R4"/>
    <mergeCell ref="S2:S4"/>
    <mergeCell ref="P2:P4"/>
    <mergeCell ref="Q2:Q4"/>
  </mergeCells>
  <printOptions horizontalCentered="1" verticalCentered="1"/>
  <pageMargins left="7.874015748031496E-2" right="7.874015748031496E-2" top="0.59055118110236227" bottom="0.59055118110236227" header="0" footer="0"/>
  <pageSetup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0000"/>
  </sheetPr>
  <dimension ref="A1:S48"/>
  <sheetViews>
    <sheetView view="pageBreakPreview" zoomScale="85" zoomScaleNormal="85" zoomScaleSheetLayoutView="85" workbookViewId="0">
      <selection activeCell="A3" sqref="A3:C3"/>
    </sheetView>
  </sheetViews>
  <sheetFormatPr defaultRowHeight="15.75" x14ac:dyDescent="0.25"/>
  <cols>
    <col min="1" max="1" width="5.42578125" style="1" customWidth="1"/>
    <col min="2" max="2" width="5.85546875" style="1" customWidth="1"/>
    <col min="3" max="3" width="28.42578125" style="1" customWidth="1"/>
    <col min="4" max="4" width="4.42578125" style="1" customWidth="1"/>
    <col min="5" max="5" width="10.7109375" style="1" customWidth="1"/>
    <col min="6" max="6" width="12.42578125" style="1" customWidth="1"/>
    <col min="7" max="8" width="10.7109375" style="1" customWidth="1"/>
    <col min="9" max="9" width="12.42578125" style="1" customWidth="1"/>
    <col min="10" max="19" width="10.7109375" style="1" customWidth="1"/>
    <col min="20" max="226" width="9.140625" style="1"/>
    <col min="227" max="227" width="5.42578125" style="1" customWidth="1"/>
    <col min="228" max="228" width="5.85546875" style="1" customWidth="1"/>
    <col min="229" max="229" width="28.42578125" style="1" customWidth="1"/>
    <col min="230" max="230" width="4.42578125" style="1" customWidth="1"/>
    <col min="231" max="231" width="9.140625" style="1"/>
    <col min="232" max="232" width="12.28515625" style="1" customWidth="1"/>
    <col min="233" max="234" width="9.140625" style="1"/>
    <col min="235" max="235" width="11.85546875" style="1" customWidth="1"/>
    <col min="236" max="246" width="9.140625" style="1"/>
    <col min="247" max="267" width="5.28515625" style="1" customWidth="1"/>
    <col min="268" max="482" width="9.140625" style="1"/>
    <col min="483" max="483" width="5.42578125" style="1" customWidth="1"/>
    <col min="484" max="484" width="5.85546875" style="1" customWidth="1"/>
    <col min="485" max="485" width="28.42578125" style="1" customWidth="1"/>
    <col min="486" max="486" width="4.42578125" style="1" customWidth="1"/>
    <col min="487" max="487" width="9.140625" style="1"/>
    <col min="488" max="488" width="12.28515625" style="1" customWidth="1"/>
    <col min="489" max="490" width="9.140625" style="1"/>
    <col min="491" max="491" width="11.85546875" style="1" customWidth="1"/>
    <col min="492" max="502" width="9.140625" style="1"/>
    <col min="503" max="523" width="5.28515625" style="1" customWidth="1"/>
    <col min="524" max="738" width="9.140625" style="1"/>
    <col min="739" max="739" width="5.42578125" style="1" customWidth="1"/>
    <col min="740" max="740" width="5.85546875" style="1" customWidth="1"/>
    <col min="741" max="741" width="28.42578125" style="1" customWidth="1"/>
    <col min="742" max="742" width="4.42578125" style="1" customWidth="1"/>
    <col min="743" max="743" width="9.140625" style="1"/>
    <col min="744" max="744" width="12.28515625" style="1" customWidth="1"/>
    <col min="745" max="746" width="9.140625" style="1"/>
    <col min="747" max="747" width="11.85546875" style="1" customWidth="1"/>
    <col min="748" max="758" width="9.140625" style="1"/>
    <col min="759" max="779" width="5.28515625" style="1" customWidth="1"/>
    <col min="780" max="994" width="9.140625" style="1"/>
    <col min="995" max="995" width="5.42578125" style="1" customWidth="1"/>
    <col min="996" max="996" width="5.85546875" style="1" customWidth="1"/>
    <col min="997" max="997" width="28.42578125" style="1" customWidth="1"/>
    <col min="998" max="998" width="4.42578125" style="1" customWidth="1"/>
    <col min="999" max="999" width="9.140625" style="1"/>
    <col min="1000" max="1000" width="12.28515625" style="1" customWidth="1"/>
    <col min="1001" max="1002" width="9.140625" style="1"/>
    <col min="1003" max="1003" width="11.85546875" style="1" customWidth="1"/>
    <col min="1004" max="1014" width="9.140625" style="1"/>
    <col min="1015" max="1035" width="5.28515625" style="1" customWidth="1"/>
    <col min="1036" max="1250" width="9.140625" style="1"/>
    <col min="1251" max="1251" width="5.42578125" style="1" customWidth="1"/>
    <col min="1252" max="1252" width="5.85546875" style="1" customWidth="1"/>
    <col min="1253" max="1253" width="28.42578125" style="1" customWidth="1"/>
    <col min="1254" max="1254" width="4.42578125" style="1" customWidth="1"/>
    <col min="1255" max="1255" width="9.140625" style="1"/>
    <col min="1256" max="1256" width="12.28515625" style="1" customWidth="1"/>
    <col min="1257" max="1258" width="9.140625" style="1"/>
    <col min="1259" max="1259" width="11.85546875" style="1" customWidth="1"/>
    <col min="1260" max="1270" width="9.140625" style="1"/>
    <col min="1271" max="1291" width="5.28515625" style="1" customWidth="1"/>
    <col min="1292" max="1506" width="9.140625" style="1"/>
    <col min="1507" max="1507" width="5.42578125" style="1" customWidth="1"/>
    <col min="1508" max="1508" width="5.85546875" style="1" customWidth="1"/>
    <col min="1509" max="1509" width="28.42578125" style="1" customWidth="1"/>
    <col min="1510" max="1510" width="4.42578125" style="1" customWidth="1"/>
    <col min="1511" max="1511" width="9.140625" style="1"/>
    <col min="1512" max="1512" width="12.28515625" style="1" customWidth="1"/>
    <col min="1513" max="1514" width="9.140625" style="1"/>
    <col min="1515" max="1515" width="11.85546875" style="1" customWidth="1"/>
    <col min="1516" max="1526" width="9.140625" style="1"/>
    <col min="1527" max="1547" width="5.28515625" style="1" customWidth="1"/>
    <col min="1548" max="1762" width="9.140625" style="1"/>
    <col min="1763" max="1763" width="5.42578125" style="1" customWidth="1"/>
    <col min="1764" max="1764" width="5.85546875" style="1" customWidth="1"/>
    <col min="1765" max="1765" width="28.42578125" style="1" customWidth="1"/>
    <col min="1766" max="1766" width="4.42578125" style="1" customWidth="1"/>
    <col min="1767" max="1767" width="9.140625" style="1"/>
    <col min="1768" max="1768" width="12.28515625" style="1" customWidth="1"/>
    <col min="1769" max="1770" width="9.140625" style="1"/>
    <col min="1771" max="1771" width="11.85546875" style="1" customWidth="1"/>
    <col min="1772" max="1782" width="9.140625" style="1"/>
    <col min="1783" max="1803" width="5.28515625" style="1" customWidth="1"/>
    <col min="1804" max="2018" width="9.140625" style="1"/>
    <col min="2019" max="2019" width="5.42578125" style="1" customWidth="1"/>
    <col min="2020" max="2020" width="5.85546875" style="1" customWidth="1"/>
    <col min="2021" max="2021" width="28.42578125" style="1" customWidth="1"/>
    <col min="2022" max="2022" width="4.42578125" style="1" customWidth="1"/>
    <col min="2023" max="2023" width="9.140625" style="1"/>
    <col min="2024" max="2024" width="12.28515625" style="1" customWidth="1"/>
    <col min="2025" max="2026" width="9.140625" style="1"/>
    <col min="2027" max="2027" width="11.85546875" style="1" customWidth="1"/>
    <col min="2028" max="2038" width="9.140625" style="1"/>
    <col min="2039" max="2059" width="5.28515625" style="1" customWidth="1"/>
    <col min="2060" max="2274" width="9.140625" style="1"/>
    <col min="2275" max="2275" width="5.42578125" style="1" customWidth="1"/>
    <col min="2276" max="2276" width="5.85546875" style="1" customWidth="1"/>
    <col min="2277" max="2277" width="28.42578125" style="1" customWidth="1"/>
    <col min="2278" max="2278" width="4.42578125" style="1" customWidth="1"/>
    <col min="2279" max="2279" width="9.140625" style="1"/>
    <col min="2280" max="2280" width="12.28515625" style="1" customWidth="1"/>
    <col min="2281" max="2282" width="9.140625" style="1"/>
    <col min="2283" max="2283" width="11.85546875" style="1" customWidth="1"/>
    <col min="2284" max="2294" width="9.140625" style="1"/>
    <col min="2295" max="2315" width="5.28515625" style="1" customWidth="1"/>
    <col min="2316" max="2530" width="9.140625" style="1"/>
    <col min="2531" max="2531" width="5.42578125" style="1" customWidth="1"/>
    <col min="2532" max="2532" width="5.85546875" style="1" customWidth="1"/>
    <col min="2533" max="2533" width="28.42578125" style="1" customWidth="1"/>
    <col min="2534" max="2534" width="4.42578125" style="1" customWidth="1"/>
    <col min="2535" max="2535" width="9.140625" style="1"/>
    <col min="2536" max="2536" width="12.28515625" style="1" customWidth="1"/>
    <col min="2537" max="2538" width="9.140625" style="1"/>
    <col min="2539" max="2539" width="11.85546875" style="1" customWidth="1"/>
    <col min="2540" max="2550" width="9.140625" style="1"/>
    <col min="2551" max="2571" width="5.28515625" style="1" customWidth="1"/>
    <col min="2572" max="2786" width="9.140625" style="1"/>
    <col min="2787" max="2787" width="5.42578125" style="1" customWidth="1"/>
    <col min="2788" max="2788" width="5.85546875" style="1" customWidth="1"/>
    <col min="2789" max="2789" width="28.42578125" style="1" customWidth="1"/>
    <col min="2790" max="2790" width="4.42578125" style="1" customWidth="1"/>
    <col min="2791" max="2791" width="9.140625" style="1"/>
    <col min="2792" max="2792" width="12.28515625" style="1" customWidth="1"/>
    <col min="2793" max="2794" width="9.140625" style="1"/>
    <col min="2795" max="2795" width="11.85546875" style="1" customWidth="1"/>
    <col min="2796" max="2806" width="9.140625" style="1"/>
    <col min="2807" max="2827" width="5.28515625" style="1" customWidth="1"/>
    <col min="2828" max="3042" width="9.140625" style="1"/>
    <col min="3043" max="3043" width="5.42578125" style="1" customWidth="1"/>
    <col min="3044" max="3044" width="5.85546875" style="1" customWidth="1"/>
    <col min="3045" max="3045" width="28.42578125" style="1" customWidth="1"/>
    <col min="3046" max="3046" width="4.42578125" style="1" customWidth="1"/>
    <col min="3047" max="3047" width="9.140625" style="1"/>
    <col min="3048" max="3048" width="12.28515625" style="1" customWidth="1"/>
    <col min="3049" max="3050" width="9.140625" style="1"/>
    <col min="3051" max="3051" width="11.85546875" style="1" customWidth="1"/>
    <col min="3052" max="3062" width="9.140625" style="1"/>
    <col min="3063" max="3083" width="5.28515625" style="1" customWidth="1"/>
    <col min="3084" max="3298" width="9.140625" style="1"/>
    <col min="3299" max="3299" width="5.42578125" style="1" customWidth="1"/>
    <col min="3300" max="3300" width="5.85546875" style="1" customWidth="1"/>
    <col min="3301" max="3301" width="28.42578125" style="1" customWidth="1"/>
    <col min="3302" max="3302" width="4.42578125" style="1" customWidth="1"/>
    <col min="3303" max="3303" width="9.140625" style="1"/>
    <col min="3304" max="3304" width="12.28515625" style="1" customWidth="1"/>
    <col min="3305" max="3306" width="9.140625" style="1"/>
    <col min="3307" max="3307" width="11.85546875" style="1" customWidth="1"/>
    <col min="3308" max="3318" width="9.140625" style="1"/>
    <col min="3319" max="3339" width="5.28515625" style="1" customWidth="1"/>
    <col min="3340" max="3554" width="9.140625" style="1"/>
    <col min="3555" max="3555" width="5.42578125" style="1" customWidth="1"/>
    <col min="3556" max="3556" width="5.85546875" style="1" customWidth="1"/>
    <col min="3557" max="3557" width="28.42578125" style="1" customWidth="1"/>
    <col min="3558" max="3558" width="4.42578125" style="1" customWidth="1"/>
    <col min="3559" max="3559" width="9.140625" style="1"/>
    <col min="3560" max="3560" width="12.28515625" style="1" customWidth="1"/>
    <col min="3561" max="3562" width="9.140625" style="1"/>
    <col min="3563" max="3563" width="11.85546875" style="1" customWidth="1"/>
    <col min="3564" max="3574" width="9.140625" style="1"/>
    <col min="3575" max="3595" width="5.28515625" style="1" customWidth="1"/>
    <col min="3596" max="3810" width="9.140625" style="1"/>
    <col min="3811" max="3811" width="5.42578125" style="1" customWidth="1"/>
    <col min="3812" max="3812" width="5.85546875" style="1" customWidth="1"/>
    <col min="3813" max="3813" width="28.42578125" style="1" customWidth="1"/>
    <col min="3814" max="3814" width="4.42578125" style="1" customWidth="1"/>
    <col min="3815" max="3815" width="9.140625" style="1"/>
    <col min="3816" max="3816" width="12.28515625" style="1" customWidth="1"/>
    <col min="3817" max="3818" width="9.140625" style="1"/>
    <col min="3819" max="3819" width="11.85546875" style="1" customWidth="1"/>
    <col min="3820" max="3830" width="9.140625" style="1"/>
    <col min="3831" max="3851" width="5.28515625" style="1" customWidth="1"/>
    <col min="3852" max="4066" width="9.140625" style="1"/>
    <col min="4067" max="4067" width="5.42578125" style="1" customWidth="1"/>
    <col min="4068" max="4068" width="5.85546875" style="1" customWidth="1"/>
    <col min="4069" max="4069" width="28.42578125" style="1" customWidth="1"/>
    <col min="4070" max="4070" width="4.42578125" style="1" customWidth="1"/>
    <col min="4071" max="4071" width="9.140625" style="1"/>
    <col min="4072" max="4072" width="12.28515625" style="1" customWidth="1"/>
    <col min="4073" max="4074" width="9.140625" style="1"/>
    <col min="4075" max="4075" width="11.85546875" style="1" customWidth="1"/>
    <col min="4076" max="4086" width="9.140625" style="1"/>
    <col min="4087" max="4107" width="5.28515625" style="1" customWidth="1"/>
    <col min="4108" max="4322" width="9.140625" style="1"/>
    <col min="4323" max="4323" width="5.42578125" style="1" customWidth="1"/>
    <col min="4324" max="4324" width="5.85546875" style="1" customWidth="1"/>
    <col min="4325" max="4325" width="28.42578125" style="1" customWidth="1"/>
    <col min="4326" max="4326" width="4.42578125" style="1" customWidth="1"/>
    <col min="4327" max="4327" width="9.140625" style="1"/>
    <col min="4328" max="4328" width="12.28515625" style="1" customWidth="1"/>
    <col min="4329" max="4330" width="9.140625" style="1"/>
    <col min="4331" max="4331" width="11.85546875" style="1" customWidth="1"/>
    <col min="4332" max="4342" width="9.140625" style="1"/>
    <col min="4343" max="4363" width="5.28515625" style="1" customWidth="1"/>
    <col min="4364" max="4578" width="9.140625" style="1"/>
    <col min="4579" max="4579" width="5.42578125" style="1" customWidth="1"/>
    <col min="4580" max="4580" width="5.85546875" style="1" customWidth="1"/>
    <col min="4581" max="4581" width="28.42578125" style="1" customWidth="1"/>
    <col min="4582" max="4582" width="4.42578125" style="1" customWidth="1"/>
    <col min="4583" max="4583" width="9.140625" style="1"/>
    <col min="4584" max="4584" width="12.28515625" style="1" customWidth="1"/>
    <col min="4585" max="4586" width="9.140625" style="1"/>
    <col min="4587" max="4587" width="11.85546875" style="1" customWidth="1"/>
    <col min="4588" max="4598" width="9.140625" style="1"/>
    <col min="4599" max="4619" width="5.28515625" style="1" customWidth="1"/>
    <col min="4620" max="4834" width="9.140625" style="1"/>
    <col min="4835" max="4835" width="5.42578125" style="1" customWidth="1"/>
    <col min="4836" max="4836" width="5.85546875" style="1" customWidth="1"/>
    <col min="4837" max="4837" width="28.42578125" style="1" customWidth="1"/>
    <col min="4838" max="4838" width="4.42578125" style="1" customWidth="1"/>
    <col min="4839" max="4839" width="9.140625" style="1"/>
    <col min="4840" max="4840" width="12.28515625" style="1" customWidth="1"/>
    <col min="4841" max="4842" width="9.140625" style="1"/>
    <col min="4843" max="4843" width="11.85546875" style="1" customWidth="1"/>
    <col min="4844" max="4854" width="9.140625" style="1"/>
    <col min="4855" max="4875" width="5.28515625" style="1" customWidth="1"/>
    <col min="4876" max="5090" width="9.140625" style="1"/>
    <col min="5091" max="5091" width="5.42578125" style="1" customWidth="1"/>
    <col min="5092" max="5092" width="5.85546875" style="1" customWidth="1"/>
    <col min="5093" max="5093" width="28.42578125" style="1" customWidth="1"/>
    <col min="5094" max="5094" width="4.42578125" style="1" customWidth="1"/>
    <col min="5095" max="5095" width="9.140625" style="1"/>
    <col min="5096" max="5096" width="12.28515625" style="1" customWidth="1"/>
    <col min="5097" max="5098" width="9.140625" style="1"/>
    <col min="5099" max="5099" width="11.85546875" style="1" customWidth="1"/>
    <col min="5100" max="5110" width="9.140625" style="1"/>
    <col min="5111" max="5131" width="5.28515625" style="1" customWidth="1"/>
    <col min="5132" max="5346" width="9.140625" style="1"/>
    <col min="5347" max="5347" width="5.42578125" style="1" customWidth="1"/>
    <col min="5348" max="5348" width="5.85546875" style="1" customWidth="1"/>
    <col min="5349" max="5349" width="28.42578125" style="1" customWidth="1"/>
    <col min="5350" max="5350" width="4.42578125" style="1" customWidth="1"/>
    <col min="5351" max="5351" width="9.140625" style="1"/>
    <col min="5352" max="5352" width="12.28515625" style="1" customWidth="1"/>
    <col min="5353" max="5354" width="9.140625" style="1"/>
    <col min="5355" max="5355" width="11.85546875" style="1" customWidth="1"/>
    <col min="5356" max="5366" width="9.140625" style="1"/>
    <col min="5367" max="5387" width="5.28515625" style="1" customWidth="1"/>
    <col min="5388" max="5602" width="9.140625" style="1"/>
    <col min="5603" max="5603" width="5.42578125" style="1" customWidth="1"/>
    <col min="5604" max="5604" width="5.85546875" style="1" customWidth="1"/>
    <col min="5605" max="5605" width="28.42578125" style="1" customWidth="1"/>
    <col min="5606" max="5606" width="4.42578125" style="1" customWidth="1"/>
    <col min="5607" max="5607" width="9.140625" style="1"/>
    <col min="5608" max="5608" width="12.28515625" style="1" customWidth="1"/>
    <col min="5609" max="5610" width="9.140625" style="1"/>
    <col min="5611" max="5611" width="11.85546875" style="1" customWidth="1"/>
    <col min="5612" max="5622" width="9.140625" style="1"/>
    <col min="5623" max="5643" width="5.28515625" style="1" customWidth="1"/>
    <col min="5644" max="5858" width="9.140625" style="1"/>
    <col min="5859" max="5859" width="5.42578125" style="1" customWidth="1"/>
    <col min="5860" max="5860" width="5.85546875" style="1" customWidth="1"/>
    <col min="5861" max="5861" width="28.42578125" style="1" customWidth="1"/>
    <col min="5862" max="5862" width="4.42578125" style="1" customWidth="1"/>
    <col min="5863" max="5863" width="9.140625" style="1"/>
    <col min="5864" max="5864" width="12.28515625" style="1" customWidth="1"/>
    <col min="5865" max="5866" width="9.140625" style="1"/>
    <col min="5867" max="5867" width="11.85546875" style="1" customWidth="1"/>
    <col min="5868" max="5878" width="9.140625" style="1"/>
    <col min="5879" max="5899" width="5.28515625" style="1" customWidth="1"/>
    <col min="5900" max="6114" width="9.140625" style="1"/>
    <col min="6115" max="6115" width="5.42578125" style="1" customWidth="1"/>
    <col min="6116" max="6116" width="5.85546875" style="1" customWidth="1"/>
    <col min="6117" max="6117" width="28.42578125" style="1" customWidth="1"/>
    <col min="6118" max="6118" width="4.42578125" style="1" customWidth="1"/>
    <col min="6119" max="6119" width="9.140625" style="1"/>
    <col min="6120" max="6120" width="12.28515625" style="1" customWidth="1"/>
    <col min="6121" max="6122" width="9.140625" style="1"/>
    <col min="6123" max="6123" width="11.85546875" style="1" customWidth="1"/>
    <col min="6124" max="6134" width="9.140625" style="1"/>
    <col min="6135" max="6155" width="5.28515625" style="1" customWidth="1"/>
    <col min="6156" max="6370" width="9.140625" style="1"/>
    <col min="6371" max="6371" width="5.42578125" style="1" customWidth="1"/>
    <col min="6372" max="6372" width="5.85546875" style="1" customWidth="1"/>
    <col min="6373" max="6373" width="28.42578125" style="1" customWidth="1"/>
    <col min="6374" max="6374" width="4.42578125" style="1" customWidth="1"/>
    <col min="6375" max="6375" width="9.140625" style="1"/>
    <col min="6376" max="6376" width="12.28515625" style="1" customWidth="1"/>
    <col min="6377" max="6378" width="9.140625" style="1"/>
    <col min="6379" max="6379" width="11.85546875" style="1" customWidth="1"/>
    <col min="6380" max="6390" width="9.140625" style="1"/>
    <col min="6391" max="6411" width="5.28515625" style="1" customWidth="1"/>
    <col min="6412" max="6626" width="9.140625" style="1"/>
    <col min="6627" max="6627" width="5.42578125" style="1" customWidth="1"/>
    <col min="6628" max="6628" width="5.85546875" style="1" customWidth="1"/>
    <col min="6629" max="6629" width="28.42578125" style="1" customWidth="1"/>
    <col min="6630" max="6630" width="4.42578125" style="1" customWidth="1"/>
    <col min="6631" max="6631" width="9.140625" style="1"/>
    <col min="6632" max="6632" width="12.28515625" style="1" customWidth="1"/>
    <col min="6633" max="6634" width="9.140625" style="1"/>
    <col min="6635" max="6635" width="11.85546875" style="1" customWidth="1"/>
    <col min="6636" max="6646" width="9.140625" style="1"/>
    <col min="6647" max="6667" width="5.28515625" style="1" customWidth="1"/>
    <col min="6668" max="6882" width="9.140625" style="1"/>
    <col min="6883" max="6883" width="5.42578125" style="1" customWidth="1"/>
    <col min="6884" max="6884" width="5.85546875" style="1" customWidth="1"/>
    <col min="6885" max="6885" width="28.42578125" style="1" customWidth="1"/>
    <col min="6886" max="6886" width="4.42578125" style="1" customWidth="1"/>
    <col min="6887" max="6887" width="9.140625" style="1"/>
    <col min="6888" max="6888" width="12.28515625" style="1" customWidth="1"/>
    <col min="6889" max="6890" width="9.140625" style="1"/>
    <col min="6891" max="6891" width="11.85546875" style="1" customWidth="1"/>
    <col min="6892" max="6902" width="9.140625" style="1"/>
    <col min="6903" max="6923" width="5.28515625" style="1" customWidth="1"/>
    <col min="6924" max="7138" width="9.140625" style="1"/>
    <col min="7139" max="7139" width="5.42578125" style="1" customWidth="1"/>
    <col min="7140" max="7140" width="5.85546875" style="1" customWidth="1"/>
    <col min="7141" max="7141" width="28.42578125" style="1" customWidth="1"/>
    <col min="7142" max="7142" width="4.42578125" style="1" customWidth="1"/>
    <col min="7143" max="7143" width="9.140625" style="1"/>
    <col min="7144" max="7144" width="12.28515625" style="1" customWidth="1"/>
    <col min="7145" max="7146" width="9.140625" style="1"/>
    <col min="7147" max="7147" width="11.85546875" style="1" customWidth="1"/>
    <col min="7148" max="7158" width="9.140625" style="1"/>
    <col min="7159" max="7179" width="5.28515625" style="1" customWidth="1"/>
    <col min="7180" max="7394" width="9.140625" style="1"/>
    <col min="7395" max="7395" width="5.42578125" style="1" customWidth="1"/>
    <col min="7396" max="7396" width="5.85546875" style="1" customWidth="1"/>
    <col min="7397" max="7397" width="28.42578125" style="1" customWidth="1"/>
    <col min="7398" max="7398" width="4.42578125" style="1" customWidth="1"/>
    <col min="7399" max="7399" width="9.140625" style="1"/>
    <col min="7400" max="7400" width="12.28515625" style="1" customWidth="1"/>
    <col min="7401" max="7402" width="9.140625" style="1"/>
    <col min="7403" max="7403" width="11.85546875" style="1" customWidth="1"/>
    <col min="7404" max="7414" width="9.140625" style="1"/>
    <col min="7415" max="7435" width="5.28515625" style="1" customWidth="1"/>
    <col min="7436" max="7650" width="9.140625" style="1"/>
    <col min="7651" max="7651" width="5.42578125" style="1" customWidth="1"/>
    <col min="7652" max="7652" width="5.85546875" style="1" customWidth="1"/>
    <col min="7653" max="7653" width="28.42578125" style="1" customWidth="1"/>
    <col min="7654" max="7654" width="4.42578125" style="1" customWidth="1"/>
    <col min="7655" max="7655" width="9.140625" style="1"/>
    <col min="7656" max="7656" width="12.28515625" style="1" customWidth="1"/>
    <col min="7657" max="7658" width="9.140625" style="1"/>
    <col min="7659" max="7659" width="11.85546875" style="1" customWidth="1"/>
    <col min="7660" max="7670" width="9.140625" style="1"/>
    <col min="7671" max="7691" width="5.28515625" style="1" customWidth="1"/>
    <col min="7692" max="7906" width="9.140625" style="1"/>
    <col min="7907" max="7907" width="5.42578125" style="1" customWidth="1"/>
    <col min="7908" max="7908" width="5.85546875" style="1" customWidth="1"/>
    <col min="7909" max="7909" width="28.42578125" style="1" customWidth="1"/>
    <col min="7910" max="7910" width="4.42578125" style="1" customWidth="1"/>
    <col min="7911" max="7911" width="9.140625" style="1"/>
    <col min="7912" max="7912" width="12.28515625" style="1" customWidth="1"/>
    <col min="7913" max="7914" width="9.140625" style="1"/>
    <col min="7915" max="7915" width="11.85546875" style="1" customWidth="1"/>
    <col min="7916" max="7926" width="9.140625" style="1"/>
    <col min="7927" max="7947" width="5.28515625" style="1" customWidth="1"/>
    <col min="7948" max="8162" width="9.140625" style="1"/>
    <col min="8163" max="8163" width="5.42578125" style="1" customWidth="1"/>
    <col min="8164" max="8164" width="5.85546875" style="1" customWidth="1"/>
    <col min="8165" max="8165" width="28.42578125" style="1" customWidth="1"/>
    <col min="8166" max="8166" width="4.42578125" style="1" customWidth="1"/>
    <col min="8167" max="8167" width="9.140625" style="1"/>
    <col min="8168" max="8168" width="12.28515625" style="1" customWidth="1"/>
    <col min="8169" max="8170" width="9.140625" style="1"/>
    <col min="8171" max="8171" width="11.85546875" style="1" customWidth="1"/>
    <col min="8172" max="8182" width="9.140625" style="1"/>
    <col min="8183" max="8203" width="5.28515625" style="1" customWidth="1"/>
    <col min="8204" max="8418" width="9.140625" style="1"/>
    <col min="8419" max="8419" width="5.42578125" style="1" customWidth="1"/>
    <col min="8420" max="8420" width="5.85546875" style="1" customWidth="1"/>
    <col min="8421" max="8421" width="28.42578125" style="1" customWidth="1"/>
    <col min="8422" max="8422" width="4.42578125" style="1" customWidth="1"/>
    <col min="8423" max="8423" width="9.140625" style="1"/>
    <col min="8424" max="8424" width="12.28515625" style="1" customWidth="1"/>
    <col min="8425" max="8426" width="9.140625" style="1"/>
    <col min="8427" max="8427" width="11.85546875" style="1" customWidth="1"/>
    <col min="8428" max="8438" width="9.140625" style="1"/>
    <col min="8439" max="8459" width="5.28515625" style="1" customWidth="1"/>
    <col min="8460" max="8674" width="9.140625" style="1"/>
    <col min="8675" max="8675" width="5.42578125" style="1" customWidth="1"/>
    <col min="8676" max="8676" width="5.85546875" style="1" customWidth="1"/>
    <col min="8677" max="8677" width="28.42578125" style="1" customWidth="1"/>
    <col min="8678" max="8678" width="4.42578125" style="1" customWidth="1"/>
    <col min="8679" max="8679" width="9.140625" style="1"/>
    <col min="8680" max="8680" width="12.28515625" style="1" customWidth="1"/>
    <col min="8681" max="8682" width="9.140625" style="1"/>
    <col min="8683" max="8683" width="11.85546875" style="1" customWidth="1"/>
    <col min="8684" max="8694" width="9.140625" style="1"/>
    <col min="8695" max="8715" width="5.28515625" style="1" customWidth="1"/>
    <col min="8716" max="8930" width="9.140625" style="1"/>
    <col min="8931" max="8931" width="5.42578125" style="1" customWidth="1"/>
    <col min="8932" max="8932" width="5.85546875" style="1" customWidth="1"/>
    <col min="8933" max="8933" width="28.42578125" style="1" customWidth="1"/>
    <col min="8934" max="8934" width="4.42578125" style="1" customWidth="1"/>
    <col min="8935" max="8935" width="9.140625" style="1"/>
    <col min="8936" max="8936" width="12.28515625" style="1" customWidth="1"/>
    <col min="8937" max="8938" width="9.140625" style="1"/>
    <col min="8939" max="8939" width="11.85546875" style="1" customWidth="1"/>
    <col min="8940" max="8950" width="9.140625" style="1"/>
    <col min="8951" max="8971" width="5.28515625" style="1" customWidth="1"/>
    <col min="8972" max="9186" width="9.140625" style="1"/>
    <col min="9187" max="9187" width="5.42578125" style="1" customWidth="1"/>
    <col min="9188" max="9188" width="5.85546875" style="1" customWidth="1"/>
    <col min="9189" max="9189" width="28.42578125" style="1" customWidth="1"/>
    <col min="9190" max="9190" width="4.42578125" style="1" customWidth="1"/>
    <col min="9191" max="9191" width="9.140625" style="1"/>
    <col min="9192" max="9192" width="12.28515625" style="1" customWidth="1"/>
    <col min="9193" max="9194" width="9.140625" style="1"/>
    <col min="9195" max="9195" width="11.85546875" style="1" customWidth="1"/>
    <col min="9196" max="9206" width="9.140625" style="1"/>
    <col min="9207" max="9227" width="5.28515625" style="1" customWidth="1"/>
    <col min="9228" max="9442" width="9.140625" style="1"/>
    <col min="9443" max="9443" width="5.42578125" style="1" customWidth="1"/>
    <col min="9444" max="9444" width="5.85546875" style="1" customWidth="1"/>
    <col min="9445" max="9445" width="28.42578125" style="1" customWidth="1"/>
    <col min="9446" max="9446" width="4.42578125" style="1" customWidth="1"/>
    <col min="9447" max="9447" width="9.140625" style="1"/>
    <col min="9448" max="9448" width="12.28515625" style="1" customWidth="1"/>
    <col min="9449" max="9450" width="9.140625" style="1"/>
    <col min="9451" max="9451" width="11.85546875" style="1" customWidth="1"/>
    <col min="9452" max="9462" width="9.140625" style="1"/>
    <col min="9463" max="9483" width="5.28515625" style="1" customWidth="1"/>
    <col min="9484" max="9698" width="9.140625" style="1"/>
    <col min="9699" max="9699" width="5.42578125" style="1" customWidth="1"/>
    <col min="9700" max="9700" width="5.85546875" style="1" customWidth="1"/>
    <col min="9701" max="9701" width="28.42578125" style="1" customWidth="1"/>
    <col min="9702" max="9702" width="4.42578125" style="1" customWidth="1"/>
    <col min="9703" max="9703" width="9.140625" style="1"/>
    <col min="9704" max="9704" width="12.28515625" style="1" customWidth="1"/>
    <col min="9705" max="9706" width="9.140625" style="1"/>
    <col min="9707" max="9707" width="11.85546875" style="1" customWidth="1"/>
    <col min="9708" max="9718" width="9.140625" style="1"/>
    <col min="9719" max="9739" width="5.28515625" style="1" customWidth="1"/>
    <col min="9740" max="9954" width="9.140625" style="1"/>
    <col min="9955" max="9955" width="5.42578125" style="1" customWidth="1"/>
    <col min="9956" max="9956" width="5.85546875" style="1" customWidth="1"/>
    <col min="9957" max="9957" width="28.42578125" style="1" customWidth="1"/>
    <col min="9958" max="9958" width="4.42578125" style="1" customWidth="1"/>
    <col min="9959" max="9959" width="9.140625" style="1"/>
    <col min="9960" max="9960" width="12.28515625" style="1" customWidth="1"/>
    <col min="9961" max="9962" width="9.140625" style="1"/>
    <col min="9963" max="9963" width="11.85546875" style="1" customWidth="1"/>
    <col min="9964" max="9974" width="9.140625" style="1"/>
    <col min="9975" max="9995" width="5.28515625" style="1" customWidth="1"/>
    <col min="9996" max="10210" width="9.140625" style="1"/>
    <col min="10211" max="10211" width="5.42578125" style="1" customWidth="1"/>
    <col min="10212" max="10212" width="5.85546875" style="1" customWidth="1"/>
    <col min="10213" max="10213" width="28.42578125" style="1" customWidth="1"/>
    <col min="10214" max="10214" width="4.42578125" style="1" customWidth="1"/>
    <col min="10215" max="10215" width="9.140625" style="1"/>
    <col min="10216" max="10216" width="12.28515625" style="1" customWidth="1"/>
    <col min="10217" max="10218" width="9.140625" style="1"/>
    <col min="10219" max="10219" width="11.85546875" style="1" customWidth="1"/>
    <col min="10220" max="10230" width="9.140625" style="1"/>
    <col min="10231" max="10251" width="5.28515625" style="1" customWidth="1"/>
    <col min="10252" max="10466" width="9.140625" style="1"/>
    <col min="10467" max="10467" width="5.42578125" style="1" customWidth="1"/>
    <col min="10468" max="10468" width="5.85546875" style="1" customWidth="1"/>
    <col min="10469" max="10469" width="28.42578125" style="1" customWidth="1"/>
    <col min="10470" max="10470" width="4.42578125" style="1" customWidth="1"/>
    <col min="10471" max="10471" width="9.140625" style="1"/>
    <col min="10472" max="10472" width="12.28515625" style="1" customWidth="1"/>
    <col min="10473" max="10474" width="9.140625" style="1"/>
    <col min="10475" max="10475" width="11.85546875" style="1" customWidth="1"/>
    <col min="10476" max="10486" width="9.140625" style="1"/>
    <col min="10487" max="10507" width="5.28515625" style="1" customWidth="1"/>
    <col min="10508" max="10722" width="9.140625" style="1"/>
    <col min="10723" max="10723" width="5.42578125" style="1" customWidth="1"/>
    <col min="10724" max="10724" width="5.85546875" style="1" customWidth="1"/>
    <col min="10725" max="10725" width="28.42578125" style="1" customWidth="1"/>
    <col min="10726" max="10726" width="4.42578125" style="1" customWidth="1"/>
    <col min="10727" max="10727" width="9.140625" style="1"/>
    <col min="10728" max="10728" width="12.28515625" style="1" customWidth="1"/>
    <col min="10729" max="10730" width="9.140625" style="1"/>
    <col min="10731" max="10731" width="11.85546875" style="1" customWidth="1"/>
    <col min="10732" max="10742" width="9.140625" style="1"/>
    <col min="10743" max="10763" width="5.28515625" style="1" customWidth="1"/>
    <col min="10764" max="10978" width="9.140625" style="1"/>
    <col min="10979" max="10979" width="5.42578125" style="1" customWidth="1"/>
    <col min="10980" max="10980" width="5.85546875" style="1" customWidth="1"/>
    <col min="10981" max="10981" width="28.42578125" style="1" customWidth="1"/>
    <col min="10982" max="10982" width="4.42578125" style="1" customWidth="1"/>
    <col min="10983" max="10983" width="9.140625" style="1"/>
    <col min="10984" max="10984" width="12.28515625" style="1" customWidth="1"/>
    <col min="10985" max="10986" width="9.140625" style="1"/>
    <col min="10987" max="10987" width="11.85546875" style="1" customWidth="1"/>
    <col min="10988" max="10998" width="9.140625" style="1"/>
    <col min="10999" max="11019" width="5.28515625" style="1" customWidth="1"/>
    <col min="11020" max="11234" width="9.140625" style="1"/>
    <col min="11235" max="11235" width="5.42578125" style="1" customWidth="1"/>
    <col min="11236" max="11236" width="5.85546875" style="1" customWidth="1"/>
    <col min="11237" max="11237" width="28.42578125" style="1" customWidth="1"/>
    <col min="11238" max="11238" width="4.42578125" style="1" customWidth="1"/>
    <col min="11239" max="11239" width="9.140625" style="1"/>
    <col min="11240" max="11240" width="12.28515625" style="1" customWidth="1"/>
    <col min="11241" max="11242" width="9.140625" style="1"/>
    <col min="11243" max="11243" width="11.85546875" style="1" customWidth="1"/>
    <col min="11244" max="11254" width="9.140625" style="1"/>
    <col min="11255" max="11275" width="5.28515625" style="1" customWidth="1"/>
    <col min="11276" max="11490" width="9.140625" style="1"/>
    <col min="11491" max="11491" width="5.42578125" style="1" customWidth="1"/>
    <col min="11492" max="11492" width="5.85546875" style="1" customWidth="1"/>
    <col min="11493" max="11493" width="28.42578125" style="1" customWidth="1"/>
    <col min="11494" max="11494" width="4.42578125" style="1" customWidth="1"/>
    <col min="11495" max="11495" width="9.140625" style="1"/>
    <col min="11496" max="11496" width="12.28515625" style="1" customWidth="1"/>
    <col min="11497" max="11498" width="9.140625" style="1"/>
    <col min="11499" max="11499" width="11.85546875" style="1" customWidth="1"/>
    <col min="11500" max="11510" width="9.140625" style="1"/>
    <col min="11511" max="11531" width="5.28515625" style="1" customWidth="1"/>
    <col min="11532" max="11746" width="9.140625" style="1"/>
    <col min="11747" max="11747" width="5.42578125" style="1" customWidth="1"/>
    <col min="11748" max="11748" width="5.85546875" style="1" customWidth="1"/>
    <col min="11749" max="11749" width="28.42578125" style="1" customWidth="1"/>
    <col min="11750" max="11750" width="4.42578125" style="1" customWidth="1"/>
    <col min="11751" max="11751" width="9.140625" style="1"/>
    <col min="11752" max="11752" width="12.28515625" style="1" customWidth="1"/>
    <col min="11753" max="11754" width="9.140625" style="1"/>
    <col min="11755" max="11755" width="11.85546875" style="1" customWidth="1"/>
    <col min="11756" max="11766" width="9.140625" style="1"/>
    <col min="11767" max="11787" width="5.28515625" style="1" customWidth="1"/>
    <col min="11788" max="12002" width="9.140625" style="1"/>
    <col min="12003" max="12003" width="5.42578125" style="1" customWidth="1"/>
    <col min="12004" max="12004" width="5.85546875" style="1" customWidth="1"/>
    <col min="12005" max="12005" width="28.42578125" style="1" customWidth="1"/>
    <col min="12006" max="12006" width="4.42578125" style="1" customWidth="1"/>
    <col min="12007" max="12007" width="9.140625" style="1"/>
    <col min="12008" max="12008" width="12.28515625" style="1" customWidth="1"/>
    <col min="12009" max="12010" width="9.140625" style="1"/>
    <col min="12011" max="12011" width="11.85546875" style="1" customWidth="1"/>
    <col min="12012" max="12022" width="9.140625" style="1"/>
    <col min="12023" max="12043" width="5.28515625" style="1" customWidth="1"/>
    <col min="12044" max="12258" width="9.140625" style="1"/>
    <col min="12259" max="12259" width="5.42578125" style="1" customWidth="1"/>
    <col min="12260" max="12260" width="5.85546875" style="1" customWidth="1"/>
    <col min="12261" max="12261" width="28.42578125" style="1" customWidth="1"/>
    <col min="12262" max="12262" width="4.42578125" style="1" customWidth="1"/>
    <col min="12263" max="12263" width="9.140625" style="1"/>
    <col min="12264" max="12264" width="12.28515625" style="1" customWidth="1"/>
    <col min="12265" max="12266" width="9.140625" style="1"/>
    <col min="12267" max="12267" width="11.85546875" style="1" customWidth="1"/>
    <col min="12268" max="12278" width="9.140625" style="1"/>
    <col min="12279" max="12299" width="5.28515625" style="1" customWidth="1"/>
    <col min="12300" max="12514" width="9.140625" style="1"/>
    <col min="12515" max="12515" width="5.42578125" style="1" customWidth="1"/>
    <col min="12516" max="12516" width="5.85546875" style="1" customWidth="1"/>
    <col min="12517" max="12517" width="28.42578125" style="1" customWidth="1"/>
    <col min="12518" max="12518" width="4.42578125" style="1" customWidth="1"/>
    <col min="12519" max="12519" width="9.140625" style="1"/>
    <col min="12520" max="12520" width="12.28515625" style="1" customWidth="1"/>
    <col min="12521" max="12522" width="9.140625" style="1"/>
    <col min="12523" max="12523" width="11.85546875" style="1" customWidth="1"/>
    <col min="12524" max="12534" width="9.140625" style="1"/>
    <col min="12535" max="12555" width="5.28515625" style="1" customWidth="1"/>
    <col min="12556" max="12770" width="9.140625" style="1"/>
    <col min="12771" max="12771" width="5.42578125" style="1" customWidth="1"/>
    <col min="12772" max="12772" width="5.85546875" style="1" customWidth="1"/>
    <col min="12773" max="12773" width="28.42578125" style="1" customWidth="1"/>
    <col min="12774" max="12774" width="4.42578125" style="1" customWidth="1"/>
    <col min="12775" max="12775" width="9.140625" style="1"/>
    <col min="12776" max="12776" width="12.28515625" style="1" customWidth="1"/>
    <col min="12777" max="12778" width="9.140625" style="1"/>
    <col min="12779" max="12779" width="11.85546875" style="1" customWidth="1"/>
    <col min="12780" max="12790" width="9.140625" style="1"/>
    <col min="12791" max="12811" width="5.28515625" style="1" customWidth="1"/>
    <col min="12812" max="13026" width="9.140625" style="1"/>
    <col min="13027" max="13027" width="5.42578125" style="1" customWidth="1"/>
    <col min="13028" max="13028" width="5.85546875" style="1" customWidth="1"/>
    <col min="13029" max="13029" width="28.42578125" style="1" customWidth="1"/>
    <col min="13030" max="13030" width="4.42578125" style="1" customWidth="1"/>
    <col min="13031" max="13031" width="9.140625" style="1"/>
    <col min="13032" max="13032" width="12.28515625" style="1" customWidth="1"/>
    <col min="13033" max="13034" width="9.140625" style="1"/>
    <col min="13035" max="13035" width="11.85546875" style="1" customWidth="1"/>
    <col min="13036" max="13046" width="9.140625" style="1"/>
    <col min="13047" max="13067" width="5.28515625" style="1" customWidth="1"/>
    <col min="13068" max="13282" width="9.140625" style="1"/>
    <col min="13283" max="13283" width="5.42578125" style="1" customWidth="1"/>
    <col min="13284" max="13284" width="5.85546875" style="1" customWidth="1"/>
    <col min="13285" max="13285" width="28.42578125" style="1" customWidth="1"/>
    <col min="13286" max="13286" width="4.42578125" style="1" customWidth="1"/>
    <col min="13287" max="13287" width="9.140625" style="1"/>
    <col min="13288" max="13288" width="12.28515625" style="1" customWidth="1"/>
    <col min="13289" max="13290" width="9.140625" style="1"/>
    <col min="13291" max="13291" width="11.85546875" style="1" customWidth="1"/>
    <col min="13292" max="13302" width="9.140625" style="1"/>
    <col min="13303" max="13323" width="5.28515625" style="1" customWidth="1"/>
    <col min="13324" max="13538" width="9.140625" style="1"/>
    <col min="13539" max="13539" width="5.42578125" style="1" customWidth="1"/>
    <col min="13540" max="13540" width="5.85546875" style="1" customWidth="1"/>
    <col min="13541" max="13541" width="28.42578125" style="1" customWidth="1"/>
    <col min="13542" max="13542" width="4.42578125" style="1" customWidth="1"/>
    <col min="13543" max="13543" width="9.140625" style="1"/>
    <col min="13544" max="13544" width="12.28515625" style="1" customWidth="1"/>
    <col min="13545" max="13546" width="9.140625" style="1"/>
    <col min="13547" max="13547" width="11.85546875" style="1" customWidth="1"/>
    <col min="13548" max="13558" width="9.140625" style="1"/>
    <col min="13559" max="13579" width="5.28515625" style="1" customWidth="1"/>
    <col min="13580" max="13794" width="9.140625" style="1"/>
    <col min="13795" max="13795" width="5.42578125" style="1" customWidth="1"/>
    <col min="13796" max="13796" width="5.85546875" style="1" customWidth="1"/>
    <col min="13797" max="13797" width="28.42578125" style="1" customWidth="1"/>
    <col min="13798" max="13798" width="4.42578125" style="1" customWidth="1"/>
    <col min="13799" max="13799" width="9.140625" style="1"/>
    <col min="13800" max="13800" width="12.28515625" style="1" customWidth="1"/>
    <col min="13801" max="13802" width="9.140625" style="1"/>
    <col min="13803" max="13803" width="11.85546875" style="1" customWidth="1"/>
    <col min="13804" max="13814" width="9.140625" style="1"/>
    <col min="13815" max="13835" width="5.28515625" style="1" customWidth="1"/>
    <col min="13836" max="14050" width="9.140625" style="1"/>
    <col min="14051" max="14051" width="5.42578125" style="1" customWidth="1"/>
    <col min="14052" max="14052" width="5.85546875" style="1" customWidth="1"/>
    <col min="14053" max="14053" width="28.42578125" style="1" customWidth="1"/>
    <col min="14054" max="14054" width="4.42578125" style="1" customWidth="1"/>
    <col min="14055" max="14055" width="9.140625" style="1"/>
    <col min="14056" max="14056" width="12.28515625" style="1" customWidth="1"/>
    <col min="14057" max="14058" width="9.140625" style="1"/>
    <col min="14059" max="14059" width="11.85546875" style="1" customWidth="1"/>
    <col min="14060" max="14070" width="9.140625" style="1"/>
    <col min="14071" max="14091" width="5.28515625" style="1" customWidth="1"/>
    <col min="14092" max="14306" width="9.140625" style="1"/>
    <col min="14307" max="14307" width="5.42578125" style="1" customWidth="1"/>
    <col min="14308" max="14308" width="5.85546875" style="1" customWidth="1"/>
    <col min="14309" max="14309" width="28.42578125" style="1" customWidth="1"/>
    <col min="14310" max="14310" width="4.42578125" style="1" customWidth="1"/>
    <col min="14311" max="14311" width="9.140625" style="1"/>
    <col min="14312" max="14312" width="12.28515625" style="1" customWidth="1"/>
    <col min="14313" max="14314" width="9.140625" style="1"/>
    <col min="14315" max="14315" width="11.85546875" style="1" customWidth="1"/>
    <col min="14316" max="14326" width="9.140625" style="1"/>
    <col min="14327" max="14347" width="5.28515625" style="1" customWidth="1"/>
    <col min="14348" max="14562" width="9.140625" style="1"/>
    <col min="14563" max="14563" width="5.42578125" style="1" customWidth="1"/>
    <col min="14564" max="14564" width="5.85546875" style="1" customWidth="1"/>
    <col min="14565" max="14565" width="28.42578125" style="1" customWidth="1"/>
    <col min="14566" max="14566" width="4.42578125" style="1" customWidth="1"/>
    <col min="14567" max="14567" width="9.140625" style="1"/>
    <col min="14568" max="14568" width="12.28515625" style="1" customWidth="1"/>
    <col min="14569" max="14570" width="9.140625" style="1"/>
    <col min="14571" max="14571" width="11.85546875" style="1" customWidth="1"/>
    <col min="14572" max="14582" width="9.140625" style="1"/>
    <col min="14583" max="14603" width="5.28515625" style="1" customWidth="1"/>
    <col min="14604" max="14818" width="9.140625" style="1"/>
    <col min="14819" max="14819" width="5.42578125" style="1" customWidth="1"/>
    <col min="14820" max="14820" width="5.85546875" style="1" customWidth="1"/>
    <col min="14821" max="14821" width="28.42578125" style="1" customWidth="1"/>
    <col min="14822" max="14822" width="4.42578125" style="1" customWidth="1"/>
    <col min="14823" max="14823" width="9.140625" style="1"/>
    <col min="14824" max="14824" width="12.28515625" style="1" customWidth="1"/>
    <col min="14825" max="14826" width="9.140625" style="1"/>
    <col min="14827" max="14827" width="11.85546875" style="1" customWidth="1"/>
    <col min="14828" max="14838" width="9.140625" style="1"/>
    <col min="14839" max="14859" width="5.28515625" style="1" customWidth="1"/>
    <col min="14860" max="15074" width="9.140625" style="1"/>
    <col min="15075" max="15075" width="5.42578125" style="1" customWidth="1"/>
    <col min="15076" max="15076" width="5.85546875" style="1" customWidth="1"/>
    <col min="15077" max="15077" width="28.42578125" style="1" customWidth="1"/>
    <col min="15078" max="15078" width="4.42578125" style="1" customWidth="1"/>
    <col min="15079" max="15079" width="9.140625" style="1"/>
    <col min="15080" max="15080" width="12.28515625" style="1" customWidth="1"/>
    <col min="15081" max="15082" width="9.140625" style="1"/>
    <col min="15083" max="15083" width="11.85546875" style="1" customWidth="1"/>
    <col min="15084" max="15094" width="9.140625" style="1"/>
    <col min="15095" max="15115" width="5.28515625" style="1" customWidth="1"/>
    <col min="15116" max="15330" width="9.140625" style="1"/>
    <col min="15331" max="15331" width="5.42578125" style="1" customWidth="1"/>
    <col min="15332" max="15332" width="5.85546875" style="1" customWidth="1"/>
    <col min="15333" max="15333" width="28.42578125" style="1" customWidth="1"/>
    <col min="15334" max="15334" width="4.42578125" style="1" customWidth="1"/>
    <col min="15335" max="15335" width="9.140625" style="1"/>
    <col min="15336" max="15336" width="12.28515625" style="1" customWidth="1"/>
    <col min="15337" max="15338" width="9.140625" style="1"/>
    <col min="15339" max="15339" width="11.85546875" style="1" customWidth="1"/>
    <col min="15340" max="15350" width="9.140625" style="1"/>
    <col min="15351" max="15371" width="5.28515625" style="1" customWidth="1"/>
    <col min="15372" max="15586" width="9.140625" style="1"/>
    <col min="15587" max="15587" width="5.42578125" style="1" customWidth="1"/>
    <col min="15588" max="15588" width="5.85546875" style="1" customWidth="1"/>
    <col min="15589" max="15589" width="28.42578125" style="1" customWidth="1"/>
    <col min="15590" max="15590" width="4.42578125" style="1" customWidth="1"/>
    <col min="15591" max="15591" width="9.140625" style="1"/>
    <col min="15592" max="15592" width="12.28515625" style="1" customWidth="1"/>
    <col min="15593" max="15594" width="9.140625" style="1"/>
    <col min="15595" max="15595" width="11.85546875" style="1" customWidth="1"/>
    <col min="15596" max="15606" width="9.140625" style="1"/>
    <col min="15607" max="15627" width="5.28515625" style="1" customWidth="1"/>
    <col min="15628" max="15842" width="9.140625" style="1"/>
    <col min="15843" max="15843" width="5.42578125" style="1" customWidth="1"/>
    <col min="15844" max="15844" width="5.85546875" style="1" customWidth="1"/>
    <col min="15845" max="15845" width="28.42578125" style="1" customWidth="1"/>
    <col min="15846" max="15846" width="4.42578125" style="1" customWidth="1"/>
    <col min="15847" max="15847" width="9.140625" style="1"/>
    <col min="15848" max="15848" width="12.28515625" style="1" customWidth="1"/>
    <col min="15849" max="15850" width="9.140625" style="1"/>
    <col min="15851" max="15851" width="11.85546875" style="1" customWidth="1"/>
    <col min="15852" max="15862" width="9.140625" style="1"/>
    <col min="15863" max="15883" width="5.28515625" style="1" customWidth="1"/>
    <col min="15884" max="16098" width="9.140625" style="1"/>
    <col min="16099" max="16099" width="5.42578125" style="1" customWidth="1"/>
    <col min="16100" max="16100" width="5.85546875" style="1" customWidth="1"/>
    <col min="16101" max="16101" width="28.42578125" style="1" customWidth="1"/>
    <col min="16102" max="16102" width="4.42578125" style="1" customWidth="1"/>
    <col min="16103" max="16103" width="9.140625" style="1"/>
    <col min="16104" max="16104" width="12.28515625" style="1" customWidth="1"/>
    <col min="16105" max="16106" width="9.140625" style="1"/>
    <col min="16107" max="16107" width="11.85546875" style="1" customWidth="1"/>
    <col min="16108" max="16118" width="9.140625" style="1"/>
    <col min="16119" max="16139" width="5.28515625" style="1" customWidth="1"/>
    <col min="16140" max="16384" width="9.140625" style="1"/>
  </cols>
  <sheetData>
    <row r="1" spans="1:19" ht="51" customHeight="1" thickBot="1" x14ac:dyDescent="0.3">
      <c r="A1" s="58" t="s">
        <v>62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ht="15.75" customHeight="1" x14ac:dyDescent="0.25">
      <c r="A2" s="59" t="s">
        <v>0</v>
      </c>
      <c r="B2" s="96"/>
      <c r="C2" s="96"/>
      <c r="D2" s="41"/>
      <c r="E2" s="46" t="str">
        <f>'[4]МВД СО'!E2</f>
        <v>г.Нальчик</v>
      </c>
      <c r="F2" s="44" t="str">
        <f>'[4]МВД СО'!F2</f>
        <v>г.Прохладный</v>
      </c>
      <c r="G2" s="44" t="str">
        <f>'[4]МВД СО'!G2</f>
        <v>р-н Прохладный</v>
      </c>
      <c r="H2" s="44" t="str">
        <f>'[4]МВД СО'!H2</f>
        <v>г.Баксан</v>
      </c>
      <c r="I2" s="44" t="str">
        <f>'[4]МВД СО'!I2</f>
        <v>р-н Баксансанский</v>
      </c>
      <c r="J2" s="44" t="str">
        <f>'[4]МВД СО'!J2</f>
        <v>р-н Зольский</v>
      </c>
      <c r="K2" s="44" t="str">
        <f>'[4]МВД СО'!K2</f>
        <v>р-н Терский</v>
      </c>
      <c r="L2" s="44" t="str">
        <f>'[4]МВД СО'!L2</f>
        <v>р-н Урванский</v>
      </c>
      <c r="M2" s="44" t="str">
        <f>'[4]МВД СО'!M2</f>
        <v>р-н Лескенский</v>
      </c>
      <c r="N2" s="44" t="str">
        <f>'[4]МВД СО'!N2</f>
        <v>р-н Эльбрусский</v>
      </c>
      <c r="O2" s="44" t="str">
        <f>'[4]МВД СО'!O2</f>
        <v>р-н Майский</v>
      </c>
      <c r="P2" s="44" t="str">
        <f>'[4]МВД СО'!P2</f>
        <v>р-н Чегемский</v>
      </c>
      <c r="Q2" s="44" t="str">
        <f>'[4]МВД СО'!Q2</f>
        <v>р-н Черекский</v>
      </c>
      <c r="R2" s="44" t="str">
        <f>'[4]МВД СО'!R2</f>
        <v>Аппарат</v>
      </c>
      <c r="S2" s="44" t="str">
        <f>'[4]МВД СО'!S2</f>
        <v>Всего</v>
      </c>
    </row>
    <row r="3" spans="1:19" ht="16.5" customHeight="1" x14ac:dyDescent="0.25">
      <c r="A3" s="52" t="s">
        <v>72</v>
      </c>
      <c r="B3" s="101"/>
      <c r="C3" s="53"/>
      <c r="D3" s="19"/>
      <c r="E3" s="47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19" ht="16.5" customHeight="1" thickBot="1" x14ac:dyDescent="0.3">
      <c r="A4" s="109"/>
      <c r="B4" s="110"/>
      <c r="C4" s="110"/>
      <c r="D4" s="20"/>
      <c r="E4" s="47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19" ht="16.5" thickBot="1" x14ac:dyDescent="0.3">
      <c r="A5" s="105" t="s">
        <v>18</v>
      </c>
      <c r="B5" s="106"/>
      <c r="C5" s="106"/>
      <c r="D5" s="16">
        <v>14</v>
      </c>
      <c r="E5" s="13">
        <v>4</v>
      </c>
      <c r="F5" s="13">
        <v>0</v>
      </c>
      <c r="G5" s="13">
        <v>1</v>
      </c>
      <c r="H5" s="13">
        <v>3</v>
      </c>
      <c r="I5" s="13">
        <v>0</v>
      </c>
      <c r="J5" s="13">
        <v>0</v>
      </c>
      <c r="K5" s="13">
        <v>0</v>
      </c>
      <c r="L5" s="13">
        <v>1</v>
      </c>
      <c r="M5" s="13">
        <v>0</v>
      </c>
      <c r="N5" s="13">
        <v>0</v>
      </c>
      <c r="O5" s="13">
        <v>0</v>
      </c>
      <c r="P5" s="13">
        <v>4</v>
      </c>
      <c r="Q5" s="13">
        <v>0</v>
      </c>
      <c r="R5" s="13">
        <v>0</v>
      </c>
      <c r="S5" s="13">
        <v>13</v>
      </c>
    </row>
    <row r="6" spans="1:19" ht="16.5" customHeight="1" thickBot="1" x14ac:dyDescent="0.3">
      <c r="A6" s="107"/>
      <c r="B6" s="108"/>
      <c r="C6" s="108"/>
      <c r="D6" s="17">
        <v>13</v>
      </c>
      <c r="E6" s="21">
        <v>9</v>
      </c>
      <c r="F6" s="21">
        <v>1</v>
      </c>
      <c r="G6" s="21">
        <v>0</v>
      </c>
      <c r="H6" s="21">
        <v>2</v>
      </c>
      <c r="I6" s="21">
        <v>2</v>
      </c>
      <c r="J6" s="21">
        <v>0</v>
      </c>
      <c r="K6" s="21">
        <v>2</v>
      </c>
      <c r="L6" s="21">
        <v>2</v>
      </c>
      <c r="M6" s="21">
        <v>2</v>
      </c>
      <c r="N6" s="21">
        <v>0</v>
      </c>
      <c r="O6" s="21">
        <v>2</v>
      </c>
      <c r="P6" s="21">
        <v>1</v>
      </c>
      <c r="Q6" s="21">
        <v>0</v>
      </c>
      <c r="R6" s="21">
        <v>0</v>
      </c>
      <c r="S6" s="21">
        <v>23</v>
      </c>
    </row>
    <row r="7" spans="1:19" ht="16.5" customHeight="1" thickBot="1" x14ac:dyDescent="0.3">
      <c r="A7" s="105" t="s">
        <v>19</v>
      </c>
      <c r="B7" s="106"/>
      <c r="C7" s="106"/>
      <c r="D7" s="16">
        <v>14</v>
      </c>
      <c r="E7" s="13">
        <v>35</v>
      </c>
      <c r="F7" s="13">
        <v>3</v>
      </c>
      <c r="G7" s="13">
        <v>9</v>
      </c>
      <c r="H7" s="13">
        <v>6</v>
      </c>
      <c r="I7" s="13">
        <v>1</v>
      </c>
      <c r="J7" s="13">
        <v>2</v>
      </c>
      <c r="K7" s="13">
        <v>8</v>
      </c>
      <c r="L7" s="13">
        <v>17</v>
      </c>
      <c r="M7" s="13">
        <v>3</v>
      </c>
      <c r="N7" s="13">
        <v>0</v>
      </c>
      <c r="O7" s="13">
        <v>10</v>
      </c>
      <c r="P7" s="13">
        <v>7</v>
      </c>
      <c r="Q7" s="13">
        <v>0</v>
      </c>
      <c r="R7" s="13">
        <v>0</v>
      </c>
      <c r="S7" s="13">
        <v>101</v>
      </c>
    </row>
    <row r="8" spans="1:19" ht="16.5" thickBot="1" x14ac:dyDescent="0.3">
      <c r="A8" s="107"/>
      <c r="B8" s="108"/>
      <c r="C8" s="108"/>
      <c r="D8" s="17">
        <v>13</v>
      </c>
      <c r="E8" s="21">
        <v>35</v>
      </c>
      <c r="F8" s="21">
        <v>6</v>
      </c>
      <c r="G8" s="21">
        <v>9</v>
      </c>
      <c r="H8" s="21">
        <v>6</v>
      </c>
      <c r="I8" s="21">
        <v>1</v>
      </c>
      <c r="J8" s="21">
        <v>0</v>
      </c>
      <c r="K8" s="21">
        <v>1</v>
      </c>
      <c r="L8" s="21">
        <v>12</v>
      </c>
      <c r="M8" s="21">
        <v>2</v>
      </c>
      <c r="N8" s="21">
        <v>3</v>
      </c>
      <c r="O8" s="21">
        <v>9</v>
      </c>
      <c r="P8" s="21">
        <v>8</v>
      </c>
      <c r="Q8" s="21">
        <v>3</v>
      </c>
      <c r="R8" s="21">
        <v>0</v>
      </c>
      <c r="S8" s="21">
        <v>95</v>
      </c>
    </row>
    <row r="9" spans="1:19" ht="16.5" customHeight="1" thickBot="1" x14ac:dyDescent="0.3">
      <c r="A9" s="105" t="s">
        <v>56</v>
      </c>
      <c r="B9" s="106"/>
      <c r="C9" s="106"/>
      <c r="D9" s="16">
        <v>14</v>
      </c>
      <c r="E9" s="13">
        <v>8</v>
      </c>
      <c r="F9" s="13">
        <v>2</v>
      </c>
      <c r="G9" s="13">
        <v>7</v>
      </c>
      <c r="H9" s="13">
        <v>6</v>
      </c>
      <c r="I9" s="13">
        <v>1</v>
      </c>
      <c r="J9" s="13">
        <v>0</v>
      </c>
      <c r="K9" s="13">
        <v>0</v>
      </c>
      <c r="L9" s="13">
        <v>11</v>
      </c>
      <c r="M9" s="13">
        <v>2</v>
      </c>
      <c r="N9" s="13">
        <v>0</v>
      </c>
      <c r="O9" s="13">
        <v>9</v>
      </c>
      <c r="P9" s="13">
        <v>3</v>
      </c>
      <c r="Q9" s="13">
        <v>0</v>
      </c>
      <c r="R9" s="13">
        <v>0</v>
      </c>
      <c r="S9" s="13">
        <v>49</v>
      </c>
    </row>
    <row r="10" spans="1:19" ht="16.5" customHeight="1" thickBot="1" x14ac:dyDescent="0.3">
      <c r="A10" s="107"/>
      <c r="B10" s="108"/>
      <c r="C10" s="108"/>
      <c r="D10" s="17">
        <v>13</v>
      </c>
      <c r="E10" s="21">
        <v>17</v>
      </c>
      <c r="F10" s="21">
        <v>4</v>
      </c>
      <c r="G10" s="21">
        <v>8</v>
      </c>
      <c r="H10" s="21">
        <v>3</v>
      </c>
      <c r="I10" s="21">
        <v>2</v>
      </c>
      <c r="J10" s="21">
        <v>0</v>
      </c>
      <c r="K10" s="21">
        <v>2</v>
      </c>
      <c r="L10" s="21">
        <v>6</v>
      </c>
      <c r="M10" s="21">
        <v>2</v>
      </c>
      <c r="N10" s="21">
        <v>1</v>
      </c>
      <c r="O10" s="21">
        <v>9</v>
      </c>
      <c r="P10" s="21">
        <v>5</v>
      </c>
      <c r="Q10" s="21">
        <v>1</v>
      </c>
      <c r="R10" s="21">
        <v>0</v>
      </c>
      <c r="S10" s="21">
        <v>60</v>
      </c>
    </row>
    <row r="11" spans="1:19" ht="16.5" customHeight="1" thickBot="1" x14ac:dyDescent="0.3">
      <c r="A11" s="105" t="s">
        <v>21</v>
      </c>
      <c r="B11" s="106"/>
      <c r="C11" s="106"/>
      <c r="D11" s="16">
        <v>14</v>
      </c>
      <c r="E11" s="13">
        <v>8</v>
      </c>
      <c r="F11" s="13">
        <v>2</v>
      </c>
      <c r="G11" s="13">
        <v>7</v>
      </c>
      <c r="H11" s="13">
        <v>6</v>
      </c>
      <c r="I11" s="13">
        <v>1</v>
      </c>
      <c r="J11" s="13">
        <v>0</v>
      </c>
      <c r="K11" s="13">
        <v>0</v>
      </c>
      <c r="L11" s="13">
        <v>14</v>
      </c>
      <c r="M11" s="13">
        <v>3</v>
      </c>
      <c r="N11" s="13">
        <v>0</v>
      </c>
      <c r="O11" s="13">
        <v>8</v>
      </c>
      <c r="P11" s="13">
        <v>4</v>
      </c>
      <c r="Q11" s="13">
        <v>0</v>
      </c>
      <c r="R11" s="13">
        <v>0</v>
      </c>
      <c r="S11" s="13">
        <v>53</v>
      </c>
    </row>
    <row r="12" spans="1:19" ht="16.5" thickBot="1" x14ac:dyDescent="0.3">
      <c r="A12" s="107"/>
      <c r="B12" s="108"/>
      <c r="C12" s="108"/>
      <c r="D12" s="17">
        <v>13</v>
      </c>
      <c r="E12" s="21">
        <v>19</v>
      </c>
      <c r="F12" s="21">
        <v>3</v>
      </c>
      <c r="G12" s="21">
        <v>8</v>
      </c>
      <c r="H12" s="21">
        <v>4</v>
      </c>
      <c r="I12" s="21">
        <v>1</v>
      </c>
      <c r="J12" s="21">
        <v>0</v>
      </c>
      <c r="K12" s="21">
        <v>3</v>
      </c>
      <c r="L12" s="21">
        <v>8</v>
      </c>
      <c r="M12" s="21">
        <v>3</v>
      </c>
      <c r="N12" s="21">
        <v>1</v>
      </c>
      <c r="O12" s="21">
        <v>9</v>
      </c>
      <c r="P12" s="21">
        <v>5</v>
      </c>
      <c r="Q12" s="21">
        <v>1</v>
      </c>
      <c r="R12" s="21">
        <v>0</v>
      </c>
      <c r="S12" s="21">
        <v>65</v>
      </c>
    </row>
    <row r="13" spans="1:19" ht="23.25" customHeight="1" thickBot="1" x14ac:dyDescent="0.3">
      <c r="A13" s="54" t="s">
        <v>22</v>
      </c>
      <c r="B13" s="54" t="s">
        <v>23</v>
      </c>
      <c r="C13" s="48" t="s">
        <v>24</v>
      </c>
      <c r="D13" s="40">
        <v>14</v>
      </c>
      <c r="E13" s="13">
        <v>8</v>
      </c>
      <c r="F13" s="13">
        <v>2</v>
      </c>
      <c r="G13" s="13">
        <v>7</v>
      </c>
      <c r="H13" s="13">
        <v>6</v>
      </c>
      <c r="I13" s="13">
        <v>1</v>
      </c>
      <c r="J13" s="13">
        <v>0</v>
      </c>
      <c r="K13" s="13">
        <v>0</v>
      </c>
      <c r="L13" s="13">
        <v>11</v>
      </c>
      <c r="M13" s="13">
        <v>2</v>
      </c>
      <c r="N13" s="13">
        <v>0</v>
      </c>
      <c r="O13" s="13">
        <v>8</v>
      </c>
      <c r="P13" s="13">
        <v>3</v>
      </c>
      <c r="Q13" s="13">
        <v>0</v>
      </c>
      <c r="R13" s="13">
        <v>0</v>
      </c>
      <c r="S13" s="13">
        <v>48</v>
      </c>
    </row>
    <row r="14" spans="1:19" ht="16.5" customHeight="1" thickBot="1" x14ac:dyDescent="0.3">
      <c r="A14" s="55"/>
      <c r="B14" s="55"/>
      <c r="C14" s="50"/>
      <c r="D14" s="18">
        <v>13</v>
      </c>
      <c r="E14" s="15">
        <v>17</v>
      </c>
      <c r="F14" s="15">
        <v>3</v>
      </c>
      <c r="G14" s="15">
        <v>8</v>
      </c>
      <c r="H14" s="15">
        <v>3</v>
      </c>
      <c r="I14" s="15">
        <v>1</v>
      </c>
      <c r="J14" s="15">
        <v>0</v>
      </c>
      <c r="K14" s="15">
        <v>2</v>
      </c>
      <c r="L14" s="15">
        <v>6</v>
      </c>
      <c r="M14" s="15">
        <v>2</v>
      </c>
      <c r="N14" s="15">
        <v>1</v>
      </c>
      <c r="O14" s="15">
        <v>9</v>
      </c>
      <c r="P14" s="15">
        <v>5</v>
      </c>
      <c r="Q14" s="15">
        <v>1</v>
      </c>
      <c r="R14" s="15">
        <v>0</v>
      </c>
      <c r="S14" s="15">
        <v>58</v>
      </c>
    </row>
    <row r="15" spans="1:19" ht="21" customHeight="1" thickBot="1" x14ac:dyDescent="0.3">
      <c r="A15" s="55"/>
      <c r="B15" s="55"/>
      <c r="C15" s="48" t="s">
        <v>25</v>
      </c>
      <c r="D15" s="40">
        <v>14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</row>
    <row r="16" spans="1:19" ht="16.5" thickBot="1" x14ac:dyDescent="0.3">
      <c r="A16" s="55"/>
      <c r="B16" s="56"/>
      <c r="C16" s="50"/>
      <c r="D16" s="18">
        <v>13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</row>
    <row r="17" spans="1:19" ht="18.75" customHeight="1" thickBot="1" x14ac:dyDescent="0.3">
      <c r="A17" s="55"/>
      <c r="B17" s="48" t="s">
        <v>26</v>
      </c>
      <c r="C17" s="49"/>
      <c r="D17" s="40">
        <v>14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1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1</v>
      </c>
    </row>
    <row r="18" spans="1:19" ht="16.5" thickBot="1" x14ac:dyDescent="0.3">
      <c r="A18" s="55"/>
      <c r="B18" s="50"/>
      <c r="C18" s="51"/>
      <c r="D18" s="18">
        <v>13</v>
      </c>
      <c r="E18" s="15">
        <v>1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1</v>
      </c>
    </row>
    <row r="19" spans="1:19" ht="19.5" customHeight="1" thickBot="1" x14ac:dyDescent="0.3">
      <c r="A19" s="55"/>
      <c r="B19" s="48" t="s">
        <v>27</v>
      </c>
      <c r="C19" s="49"/>
      <c r="D19" s="40">
        <v>14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</row>
    <row r="20" spans="1:19" ht="18.75" customHeight="1" thickBot="1" x14ac:dyDescent="0.3">
      <c r="A20" s="56"/>
      <c r="B20" s="50"/>
      <c r="C20" s="51"/>
      <c r="D20" s="18">
        <v>13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1</v>
      </c>
      <c r="M20" s="15">
        <v>1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2</v>
      </c>
    </row>
    <row r="21" spans="1:19" ht="19.5" customHeight="1" thickBot="1" x14ac:dyDescent="0.3">
      <c r="A21" s="48" t="s">
        <v>28</v>
      </c>
      <c r="B21" s="49"/>
      <c r="C21" s="49"/>
      <c r="D21" s="40">
        <v>14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</row>
    <row r="22" spans="1:19" ht="16.5" thickBot="1" x14ac:dyDescent="0.3">
      <c r="A22" s="50"/>
      <c r="B22" s="51"/>
      <c r="C22" s="51"/>
      <c r="D22" s="18">
        <v>13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</row>
    <row r="23" spans="1:19" ht="16.5" thickBot="1" x14ac:dyDescent="0.3">
      <c r="A23" s="48" t="s">
        <v>29</v>
      </c>
      <c r="B23" s="49"/>
      <c r="C23" s="49"/>
      <c r="D23" s="40">
        <v>14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1</v>
      </c>
      <c r="P23" s="13">
        <v>0</v>
      </c>
      <c r="Q23" s="13">
        <v>0</v>
      </c>
      <c r="R23" s="13">
        <v>0</v>
      </c>
      <c r="S23" s="13">
        <v>1</v>
      </c>
    </row>
    <row r="24" spans="1:19" ht="16.5" thickBot="1" x14ac:dyDescent="0.3">
      <c r="A24" s="50"/>
      <c r="B24" s="51"/>
      <c r="C24" s="51"/>
      <c r="D24" s="18">
        <v>13</v>
      </c>
      <c r="E24" s="15">
        <v>0</v>
      </c>
      <c r="F24" s="15">
        <v>1</v>
      </c>
      <c r="G24" s="15">
        <v>0</v>
      </c>
      <c r="H24" s="15">
        <v>0</v>
      </c>
      <c r="I24" s="15">
        <v>1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2</v>
      </c>
    </row>
    <row r="25" spans="1:19" ht="16.5" thickBot="1" x14ac:dyDescent="0.3">
      <c r="A25" s="48" t="s">
        <v>30</v>
      </c>
      <c r="B25" s="49"/>
      <c r="C25" s="49"/>
      <c r="D25" s="40">
        <v>14</v>
      </c>
      <c r="E25" s="13">
        <v>4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2</v>
      </c>
      <c r="Q25" s="13">
        <v>0</v>
      </c>
      <c r="R25" s="13">
        <v>0</v>
      </c>
      <c r="S25" s="13">
        <v>6</v>
      </c>
    </row>
    <row r="26" spans="1:19" ht="16.5" thickBot="1" x14ac:dyDescent="0.3">
      <c r="A26" s="50"/>
      <c r="B26" s="51"/>
      <c r="C26" s="51"/>
      <c r="D26" s="18">
        <v>13</v>
      </c>
      <c r="E26" s="15">
        <v>1</v>
      </c>
      <c r="F26" s="15">
        <v>0</v>
      </c>
      <c r="G26" s="15">
        <v>0</v>
      </c>
      <c r="H26" s="15">
        <v>1</v>
      </c>
      <c r="I26" s="15">
        <v>0</v>
      </c>
      <c r="J26" s="15">
        <v>0</v>
      </c>
      <c r="K26" s="15">
        <v>0</v>
      </c>
      <c r="L26" s="15">
        <v>0</v>
      </c>
      <c r="M26" s="15">
        <v>1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3</v>
      </c>
    </row>
    <row r="27" spans="1:19" ht="16.5" thickBot="1" x14ac:dyDescent="0.3">
      <c r="A27" s="48" t="s">
        <v>31</v>
      </c>
      <c r="B27" s="49"/>
      <c r="C27" s="49"/>
      <c r="D27" s="40">
        <v>14</v>
      </c>
      <c r="E27" s="13">
        <v>3</v>
      </c>
      <c r="F27" s="13">
        <v>0</v>
      </c>
      <c r="G27" s="13">
        <v>0</v>
      </c>
      <c r="H27" s="13">
        <v>4</v>
      </c>
      <c r="I27" s="13">
        <v>0</v>
      </c>
      <c r="J27" s="13">
        <v>0</v>
      </c>
      <c r="K27" s="13">
        <v>0</v>
      </c>
      <c r="L27" s="13">
        <v>1</v>
      </c>
      <c r="M27" s="13">
        <v>0</v>
      </c>
      <c r="N27" s="13">
        <v>0</v>
      </c>
      <c r="O27" s="13">
        <v>0</v>
      </c>
      <c r="P27" s="13">
        <v>1</v>
      </c>
      <c r="Q27" s="13">
        <v>0</v>
      </c>
      <c r="R27" s="13">
        <v>0</v>
      </c>
      <c r="S27" s="13">
        <v>9</v>
      </c>
    </row>
    <row r="28" spans="1:19" ht="16.5" thickBot="1" x14ac:dyDescent="0.3">
      <c r="A28" s="50"/>
      <c r="B28" s="51"/>
      <c r="C28" s="51"/>
      <c r="D28" s="18">
        <v>13</v>
      </c>
      <c r="E28" s="15">
        <v>6</v>
      </c>
      <c r="F28" s="15">
        <v>0</v>
      </c>
      <c r="G28" s="15">
        <v>1</v>
      </c>
      <c r="H28" s="15">
        <v>2</v>
      </c>
      <c r="I28" s="15">
        <v>0</v>
      </c>
      <c r="J28" s="15">
        <v>0</v>
      </c>
      <c r="K28" s="15">
        <v>3</v>
      </c>
      <c r="L28" s="15">
        <v>1</v>
      </c>
      <c r="M28" s="15">
        <v>0</v>
      </c>
      <c r="N28" s="15">
        <v>0</v>
      </c>
      <c r="O28" s="15">
        <v>3</v>
      </c>
      <c r="P28" s="15">
        <v>0</v>
      </c>
      <c r="Q28" s="15">
        <v>0</v>
      </c>
      <c r="R28" s="15">
        <v>0</v>
      </c>
      <c r="S28" s="15">
        <v>16</v>
      </c>
    </row>
    <row r="29" spans="1:19" ht="16.5" thickBot="1" x14ac:dyDescent="0.3">
      <c r="A29" s="111" t="s">
        <v>32</v>
      </c>
      <c r="B29" s="112"/>
      <c r="C29" s="113"/>
      <c r="D29" s="40">
        <v>14</v>
      </c>
      <c r="E29" s="13">
        <v>0</v>
      </c>
      <c r="F29" s="13">
        <v>0</v>
      </c>
      <c r="G29" s="13">
        <v>0</v>
      </c>
      <c r="H29" s="13">
        <v>4</v>
      </c>
      <c r="I29" s="13">
        <v>0</v>
      </c>
      <c r="J29" s="13">
        <v>0</v>
      </c>
      <c r="K29" s="13">
        <v>0</v>
      </c>
      <c r="L29" s="13">
        <v>1</v>
      </c>
      <c r="M29" s="13">
        <v>0</v>
      </c>
      <c r="N29" s="13">
        <v>0</v>
      </c>
      <c r="O29" s="13">
        <v>0</v>
      </c>
      <c r="P29" s="13">
        <v>1</v>
      </c>
      <c r="Q29" s="13">
        <v>0</v>
      </c>
      <c r="R29" s="13">
        <v>0</v>
      </c>
      <c r="S29" s="13">
        <v>6</v>
      </c>
    </row>
    <row r="30" spans="1:19" ht="16.5" thickBot="1" x14ac:dyDescent="0.3">
      <c r="A30" s="114"/>
      <c r="B30" s="115"/>
      <c r="C30" s="116"/>
      <c r="D30" s="18">
        <v>13</v>
      </c>
      <c r="E30" s="15">
        <v>2</v>
      </c>
      <c r="F30" s="15">
        <v>0</v>
      </c>
      <c r="G30" s="15">
        <v>1</v>
      </c>
      <c r="H30" s="15">
        <v>1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2</v>
      </c>
      <c r="P30" s="15">
        <v>0</v>
      </c>
      <c r="Q30" s="15">
        <v>0</v>
      </c>
      <c r="R30" s="15">
        <v>0</v>
      </c>
      <c r="S30" s="15">
        <v>6</v>
      </c>
    </row>
    <row r="31" spans="1:19" ht="16.5" thickBot="1" x14ac:dyDescent="0.3">
      <c r="A31" s="48" t="s">
        <v>33</v>
      </c>
      <c r="B31" s="49"/>
      <c r="C31" s="49"/>
      <c r="D31" s="40">
        <v>14</v>
      </c>
      <c r="E31" s="13">
        <v>20</v>
      </c>
      <c r="F31" s="13">
        <v>1</v>
      </c>
      <c r="G31" s="13">
        <v>3</v>
      </c>
      <c r="H31" s="13">
        <v>3</v>
      </c>
      <c r="I31" s="13">
        <v>0</v>
      </c>
      <c r="J31" s="13">
        <v>1</v>
      </c>
      <c r="K31" s="13">
        <v>4</v>
      </c>
      <c r="L31" s="13">
        <v>4</v>
      </c>
      <c r="M31" s="13">
        <v>0</v>
      </c>
      <c r="N31" s="13">
        <v>0</v>
      </c>
      <c r="O31" s="13">
        <v>0</v>
      </c>
      <c r="P31" s="13">
        <v>4</v>
      </c>
      <c r="Q31" s="13">
        <v>0</v>
      </c>
      <c r="R31" s="13">
        <v>0</v>
      </c>
      <c r="S31" s="13">
        <v>40</v>
      </c>
    </row>
    <row r="32" spans="1:19" ht="16.5" thickBot="1" x14ac:dyDescent="0.3">
      <c r="A32" s="50"/>
      <c r="B32" s="51"/>
      <c r="C32" s="51"/>
      <c r="D32" s="18">
        <v>13</v>
      </c>
      <c r="E32" s="15">
        <v>16</v>
      </c>
      <c r="F32" s="15">
        <v>2</v>
      </c>
      <c r="G32" s="15">
        <v>1</v>
      </c>
      <c r="H32" s="15">
        <v>3</v>
      </c>
      <c r="I32" s="15">
        <v>1</v>
      </c>
      <c r="J32" s="15">
        <v>0</v>
      </c>
      <c r="K32" s="15">
        <v>0</v>
      </c>
      <c r="L32" s="15">
        <v>6</v>
      </c>
      <c r="M32" s="15">
        <v>0</v>
      </c>
      <c r="N32" s="15">
        <v>1</v>
      </c>
      <c r="O32" s="15">
        <v>2</v>
      </c>
      <c r="P32" s="15">
        <v>4</v>
      </c>
      <c r="Q32" s="15">
        <v>1</v>
      </c>
      <c r="R32" s="15">
        <v>0</v>
      </c>
      <c r="S32" s="15">
        <v>37</v>
      </c>
    </row>
    <row r="33" spans="1:19" ht="27.75" customHeight="1" thickBot="1" x14ac:dyDescent="0.3">
      <c r="A33" s="77" t="s">
        <v>34</v>
      </c>
      <c r="B33" s="78"/>
      <c r="C33" s="78"/>
      <c r="D33" s="12">
        <v>14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</row>
    <row r="34" spans="1:19" ht="27.75" customHeight="1" thickBot="1" x14ac:dyDescent="0.3">
      <c r="A34" s="79"/>
      <c r="B34" s="80"/>
      <c r="C34" s="80"/>
      <c r="D34" s="14">
        <v>13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2</v>
      </c>
      <c r="P34" s="15">
        <v>0</v>
      </c>
      <c r="Q34" s="15">
        <v>0</v>
      </c>
      <c r="R34" s="15">
        <v>0</v>
      </c>
      <c r="S34" s="15">
        <v>2</v>
      </c>
    </row>
    <row r="35" spans="1:19" ht="16.5" customHeight="1" thickBot="1" x14ac:dyDescent="0.3">
      <c r="A35" s="84" t="s">
        <v>35</v>
      </c>
      <c r="B35" s="85"/>
      <c r="C35" s="77" t="s">
        <v>36</v>
      </c>
      <c r="D35" s="12">
        <v>14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</row>
    <row r="36" spans="1:19" ht="16.5" thickBot="1" x14ac:dyDescent="0.3">
      <c r="A36" s="86"/>
      <c r="B36" s="87"/>
      <c r="C36" s="79"/>
      <c r="D36" s="14">
        <v>13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</row>
    <row r="37" spans="1:19" ht="27.75" customHeight="1" thickBot="1" x14ac:dyDescent="0.3">
      <c r="A37" s="88" t="s">
        <v>67</v>
      </c>
      <c r="B37" s="89"/>
      <c r="C37" s="90"/>
      <c r="D37" s="14">
        <v>14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</row>
    <row r="38" spans="1:19" ht="27.75" customHeight="1" thickBot="1" x14ac:dyDescent="0.3">
      <c r="A38" s="91"/>
      <c r="B38" s="92"/>
      <c r="C38" s="93"/>
      <c r="D38" s="14">
        <v>13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ht="27" customHeight="1" thickBot="1" x14ac:dyDescent="0.3">
      <c r="A39" s="88" t="s">
        <v>37</v>
      </c>
      <c r="B39" s="89"/>
      <c r="C39" s="90"/>
      <c r="D39" s="12">
        <v>14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1</v>
      </c>
      <c r="P39" s="13">
        <v>0</v>
      </c>
      <c r="Q39" s="13">
        <v>0</v>
      </c>
      <c r="R39" s="13">
        <v>0</v>
      </c>
      <c r="S39" s="13">
        <v>1</v>
      </c>
    </row>
    <row r="40" spans="1:19" ht="25.5" customHeight="1" thickBot="1" x14ac:dyDescent="0.3">
      <c r="A40" s="91"/>
      <c r="B40" s="92"/>
      <c r="C40" s="93"/>
      <c r="D40" s="14">
        <v>13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</row>
    <row r="41" spans="1:19" ht="21" customHeight="1" thickBot="1" x14ac:dyDescent="0.3">
      <c r="A41" s="81" t="s">
        <v>35</v>
      </c>
      <c r="B41" s="94" t="s">
        <v>36</v>
      </c>
      <c r="C41" s="94"/>
      <c r="D41" s="12">
        <v>14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</row>
    <row r="42" spans="1:19" ht="21" customHeight="1" thickBot="1" x14ac:dyDescent="0.3">
      <c r="A42" s="82"/>
      <c r="B42" s="94"/>
      <c r="C42" s="94"/>
      <c r="D42" s="14">
        <v>13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</row>
    <row r="43" spans="1:19" ht="19.5" customHeight="1" thickBot="1" x14ac:dyDescent="0.3">
      <c r="A43" s="82"/>
      <c r="B43" s="94" t="s">
        <v>68</v>
      </c>
      <c r="C43" s="94"/>
      <c r="D43" s="12">
        <v>14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1</v>
      </c>
      <c r="P43" s="13">
        <v>0</v>
      </c>
      <c r="Q43" s="13">
        <v>0</v>
      </c>
      <c r="R43" s="13">
        <v>0</v>
      </c>
      <c r="S43" s="13">
        <v>1</v>
      </c>
    </row>
    <row r="44" spans="1:19" ht="16.5" thickBot="1" x14ac:dyDescent="0.3">
      <c r="A44" s="82"/>
      <c r="B44" s="94"/>
      <c r="C44" s="94"/>
      <c r="D44" s="14">
        <v>13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ht="16.5" thickBot="1" x14ac:dyDescent="0.3">
      <c r="A45" s="82"/>
      <c r="B45" s="94" t="s">
        <v>69</v>
      </c>
      <c r="C45" s="94"/>
      <c r="D45" s="12">
        <v>14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</row>
    <row r="46" spans="1:19" ht="16.5" thickBot="1" x14ac:dyDescent="0.3">
      <c r="A46" s="83"/>
      <c r="B46" s="94"/>
      <c r="C46" s="94"/>
      <c r="D46" s="14">
        <v>13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19" ht="18.75" customHeight="1" thickBot="1" x14ac:dyDescent="0.3">
      <c r="A47" s="77" t="s">
        <v>38</v>
      </c>
      <c r="B47" s="78"/>
      <c r="C47" s="78"/>
      <c r="D47" s="12">
        <v>14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</row>
    <row r="48" spans="1:19" ht="21" customHeight="1" thickBot="1" x14ac:dyDescent="0.3">
      <c r="A48" s="79"/>
      <c r="B48" s="80"/>
      <c r="C48" s="80"/>
      <c r="D48" s="14">
        <v>13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</row>
  </sheetData>
  <mergeCells count="45">
    <mergeCell ref="A47:C48"/>
    <mergeCell ref="A33:C34"/>
    <mergeCell ref="A35:B36"/>
    <mergeCell ref="C35:C36"/>
    <mergeCell ref="A37:C38"/>
    <mergeCell ref="A39:C40"/>
    <mergeCell ref="A41:A46"/>
    <mergeCell ref="B41:C42"/>
    <mergeCell ref="B43:C44"/>
    <mergeCell ref="B45:C46"/>
    <mergeCell ref="A31:C32"/>
    <mergeCell ref="A11:C12"/>
    <mergeCell ref="A13:A20"/>
    <mergeCell ref="B13:B16"/>
    <mergeCell ref="C13:C14"/>
    <mergeCell ref="C15:C16"/>
    <mergeCell ref="B17:C18"/>
    <mergeCell ref="B19:C20"/>
    <mergeCell ref="A21:C22"/>
    <mergeCell ref="A23:C24"/>
    <mergeCell ref="A25:C26"/>
    <mergeCell ref="A27:C28"/>
    <mergeCell ref="A29:C30"/>
    <mergeCell ref="A9:C10"/>
    <mergeCell ref="M2:M4"/>
    <mergeCell ref="N2:N4"/>
    <mergeCell ref="O2:O4"/>
    <mergeCell ref="P2:P4"/>
    <mergeCell ref="A3:C3"/>
    <mergeCell ref="A4:C4"/>
    <mergeCell ref="A5:C6"/>
    <mergeCell ref="A7:C8"/>
    <mergeCell ref="A1:S1"/>
    <mergeCell ref="A2:C2"/>
    <mergeCell ref="E2:E4"/>
    <mergeCell ref="F2:F4"/>
    <mergeCell ref="G2:G4"/>
    <mergeCell ref="H2:H4"/>
    <mergeCell ref="I2:I4"/>
    <mergeCell ref="J2:J4"/>
    <mergeCell ref="K2:K4"/>
    <mergeCell ref="L2:L4"/>
    <mergeCell ref="S2:S4"/>
    <mergeCell ref="Q2:Q4"/>
    <mergeCell ref="R2:R4"/>
  </mergeCells>
  <printOptions horizontalCentered="1" verticalCentered="1"/>
  <pageMargins left="7.874015748031496E-2" right="7.874015748031496E-2" top="0.59055118110236227" bottom="0.59055118110236227" header="0" footer="0"/>
  <pageSetup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0000"/>
  </sheetPr>
  <dimension ref="A1:AF36"/>
  <sheetViews>
    <sheetView view="pageBreakPreview" topLeftCell="A2" zoomScale="85" zoomScaleNormal="85" zoomScaleSheetLayoutView="85" zoomScalePageLayoutView="70" workbookViewId="0">
      <selection activeCell="F23" sqref="F23"/>
    </sheetView>
  </sheetViews>
  <sheetFormatPr defaultRowHeight="15.75" x14ac:dyDescent="0.25"/>
  <cols>
    <col min="1" max="1" width="6.5703125" style="1" customWidth="1"/>
    <col min="2" max="2" width="26.42578125" style="1" customWidth="1"/>
    <col min="3" max="3" width="4.85546875" style="1" customWidth="1"/>
    <col min="4" max="4" width="9.140625" style="1"/>
    <col min="5" max="5" width="11.85546875" style="1" customWidth="1"/>
    <col min="6" max="6" width="10" style="1" customWidth="1"/>
    <col min="7" max="7" width="9.140625" style="1"/>
    <col min="8" max="8" width="11.85546875" style="1" customWidth="1"/>
    <col min="9" max="12" width="9.140625" style="1"/>
    <col min="13" max="13" width="10.140625" style="1" customWidth="1"/>
    <col min="14" max="18" width="9.140625" style="1"/>
    <col min="19" max="19" width="8.7109375" style="1" customWidth="1"/>
    <col min="20" max="21" width="5.28515625" style="22" customWidth="1"/>
    <col min="22" max="22" width="5.28515625" style="1" customWidth="1"/>
    <col min="23" max="23" width="5.28515625" style="23" customWidth="1"/>
    <col min="24" max="25" width="5.28515625" style="1" customWidth="1"/>
    <col min="26" max="26" width="5.28515625" style="23" customWidth="1"/>
    <col min="27" max="28" width="5.28515625" style="1" customWidth="1"/>
    <col min="29" max="29" width="5.28515625" style="23" customWidth="1"/>
    <col min="30" max="31" width="5.28515625" style="1" customWidth="1"/>
    <col min="32" max="32" width="5.28515625" style="23" customWidth="1"/>
    <col min="33" max="206" width="9.140625" style="1"/>
    <col min="207" max="207" width="6.5703125" style="1" customWidth="1"/>
    <col min="208" max="208" width="26.42578125" style="1" customWidth="1"/>
    <col min="209" max="209" width="4.85546875" style="1" customWidth="1"/>
    <col min="210" max="210" width="9.140625" style="1"/>
    <col min="211" max="211" width="11.85546875" style="1" customWidth="1"/>
    <col min="212" max="213" width="9.140625" style="1"/>
    <col min="214" max="214" width="11.85546875" style="1" customWidth="1"/>
    <col min="215" max="224" width="9.140625" style="1"/>
    <col min="225" max="225" width="8.7109375" style="1" customWidth="1"/>
    <col min="226" max="240" width="5.28515625" style="1" customWidth="1"/>
    <col min="241" max="253" width="7.5703125" style="1" customWidth="1"/>
    <col min="254" max="288" width="5.28515625" style="1" customWidth="1"/>
    <col min="289" max="462" width="9.140625" style="1"/>
    <col min="463" max="463" width="6.5703125" style="1" customWidth="1"/>
    <col min="464" max="464" width="26.42578125" style="1" customWidth="1"/>
    <col min="465" max="465" width="4.85546875" style="1" customWidth="1"/>
    <col min="466" max="466" width="9.140625" style="1"/>
    <col min="467" max="467" width="11.85546875" style="1" customWidth="1"/>
    <col min="468" max="469" width="9.140625" style="1"/>
    <col min="470" max="470" width="11.85546875" style="1" customWidth="1"/>
    <col min="471" max="480" width="9.140625" style="1"/>
    <col min="481" max="481" width="8.7109375" style="1" customWidth="1"/>
    <col min="482" max="496" width="5.28515625" style="1" customWidth="1"/>
    <col min="497" max="509" width="7.5703125" style="1" customWidth="1"/>
    <col min="510" max="544" width="5.28515625" style="1" customWidth="1"/>
    <col min="545" max="718" width="9.140625" style="1"/>
    <col min="719" max="719" width="6.5703125" style="1" customWidth="1"/>
    <col min="720" max="720" width="26.42578125" style="1" customWidth="1"/>
    <col min="721" max="721" width="4.85546875" style="1" customWidth="1"/>
    <col min="722" max="722" width="9.140625" style="1"/>
    <col min="723" max="723" width="11.85546875" style="1" customWidth="1"/>
    <col min="724" max="725" width="9.140625" style="1"/>
    <col min="726" max="726" width="11.85546875" style="1" customWidth="1"/>
    <col min="727" max="736" width="9.140625" style="1"/>
    <col min="737" max="737" width="8.7109375" style="1" customWidth="1"/>
    <col min="738" max="752" width="5.28515625" style="1" customWidth="1"/>
    <col min="753" max="765" width="7.5703125" style="1" customWidth="1"/>
    <col min="766" max="800" width="5.28515625" style="1" customWidth="1"/>
    <col min="801" max="974" width="9.140625" style="1"/>
    <col min="975" max="975" width="6.5703125" style="1" customWidth="1"/>
    <col min="976" max="976" width="26.42578125" style="1" customWidth="1"/>
    <col min="977" max="977" width="4.85546875" style="1" customWidth="1"/>
    <col min="978" max="978" width="9.140625" style="1"/>
    <col min="979" max="979" width="11.85546875" style="1" customWidth="1"/>
    <col min="980" max="981" width="9.140625" style="1"/>
    <col min="982" max="982" width="11.85546875" style="1" customWidth="1"/>
    <col min="983" max="992" width="9.140625" style="1"/>
    <col min="993" max="993" width="8.7109375" style="1" customWidth="1"/>
    <col min="994" max="1008" width="5.28515625" style="1" customWidth="1"/>
    <col min="1009" max="1021" width="7.5703125" style="1" customWidth="1"/>
    <col min="1022" max="1056" width="5.28515625" style="1" customWidth="1"/>
    <col min="1057" max="1230" width="9.140625" style="1"/>
    <col min="1231" max="1231" width="6.5703125" style="1" customWidth="1"/>
    <col min="1232" max="1232" width="26.42578125" style="1" customWidth="1"/>
    <col min="1233" max="1233" width="4.85546875" style="1" customWidth="1"/>
    <col min="1234" max="1234" width="9.140625" style="1"/>
    <col min="1235" max="1235" width="11.85546875" style="1" customWidth="1"/>
    <col min="1236" max="1237" width="9.140625" style="1"/>
    <col min="1238" max="1238" width="11.85546875" style="1" customWidth="1"/>
    <col min="1239" max="1248" width="9.140625" style="1"/>
    <col min="1249" max="1249" width="8.7109375" style="1" customWidth="1"/>
    <col min="1250" max="1264" width="5.28515625" style="1" customWidth="1"/>
    <col min="1265" max="1277" width="7.5703125" style="1" customWidth="1"/>
    <col min="1278" max="1312" width="5.28515625" style="1" customWidth="1"/>
    <col min="1313" max="1486" width="9.140625" style="1"/>
    <col min="1487" max="1487" width="6.5703125" style="1" customWidth="1"/>
    <col min="1488" max="1488" width="26.42578125" style="1" customWidth="1"/>
    <col min="1489" max="1489" width="4.85546875" style="1" customWidth="1"/>
    <col min="1490" max="1490" width="9.140625" style="1"/>
    <col min="1491" max="1491" width="11.85546875" style="1" customWidth="1"/>
    <col min="1492" max="1493" width="9.140625" style="1"/>
    <col min="1494" max="1494" width="11.85546875" style="1" customWidth="1"/>
    <col min="1495" max="1504" width="9.140625" style="1"/>
    <col min="1505" max="1505" width="8.7109375" style="1" customWidth="1"/>
    <col min="1506" max="1520" width="5.28515625" style="1" customWidth="1"/>
    <col min="1521" max="1533" width="7.5703125" style="1" customWidth="1"/>
    <col min="1534" max="1568" width="5.28515625" style="1" customWidth="1"/>
    <col min="1569" max="1742" width="9.140625" style="1"/>
    <col min="1743" max="1743" width="6.5703125" style="1" customWidth="1"/>
    <col min="1744" max="1744" width="26.42578125" style="1" customWidth="1"/>
    <col min="1745" max="1745" width="4.85546875" style="1" customWidth="1"/>
    <col min="1746" max="1746" width="9.140625" style="1"/>
    <col min="1747" max="1747" width="11.85546875" style="1" customWidth="1"/>
    <col min="1748" max="1749" width="9.140625" style="1"/>
    <col min="1750" max="1750" width="11.85546875" style="1" customWidth="1"/>
    <col min="1751" max="1760" width="9.140625" style="1"/>
    <col min="1761" max="1761" width="8.7109375" style="1" customWidth="1"/>
    <col min="1762" max="1776" width="5.28515625" style="1" customWidth="1"/>
    <col min="1777" max="1789" width="7.5703125" style="1" customWidth="1"/>
    <col min="1790" max="1824" width="5.28515625" style="1" customWidth="1"/>
    <col min="1825" max="1998" width="9.140625" style="1"/>
    <col min="1999" max="1999" width="6.5703125" style="1" customWidth="1"/>
    <col min="2000" max="2000" width="26.42578125" style="1" customWidth="1"/>
    <col min="2001" max="2001" width="4.85546875" style="1" customWidth="1"/>
    <col min="2002" max="2002" width="9.140625" style="1"/>
    <col min="2003" max="2003" width="11.85546875" style="1" customWidth="1"/>
    <col min="2004" max="2005" width="9.140625" style="1"/>
    <col min="2006" max="2006" width="11.85546875" style="1" customWidth="1"/>
    <col min="2007" max="2016" width="9.140625" style="1"/>
    <col min="2017" max="2017" width="8.7109375" style="1" customWidth="1"/>
    <col min="2018" max="2032" width="5.28515625" style="1" customWidth="1"/>
    <col min="2033" max="2045" width="7.5703125" style="1" customWidth="1"/>
    <col min="2046" max="2080" width="5.28515625" style="1" customWidth="1"/>
    <col min="2081" max="2254" width="9.140625" style="1"/>
    <col min="2255" max="2255" width="6.5703125" style="1" customWidth="1"/>
    <col min="2256" max="2256" width="26.42578125" style="1" customWidth="1"/>
    <col min="2257" max="2257" width="4.85546875" style="1" customWidth="1"/>
    <col min="2258" max="2258" width="9.140625" style="1"/>
    <col min="2259" max="2259" width="11.85546875" style="1" customWidth="1"/>
    <col min="2260" max="2261" width="9.140625" style="1"/>
    <col min="2262" max="2262" width="11.85546875" style="1" customWidth="1"/>
    <col min="2263" max="2272" width="9.140625" style="1"/>
    <col min="2273" max="2273" width="8.7109375" style="1" customWidth="1"/>
    <col min="2274" max="2288" width="5.28515625" style="1" customWidth="1"/>
    <col min="2289" max="2301" width="7.5703125" style="1" customWidth="1"/>
    <col min="2302" max="2336" width="5.28515625" style="1" customWidth="1"/>
    <col min="2337" max="2510" width="9.140625" style="1"/>
    <col min="2511" max="2511" width="6.5703125" style="1" customWidth="1"/>
    <col min="2512" max="2512" width="26.42578125" style="1" customWidth="1"/>
    <col min="2513" max="2513" width="4.85546875" style="1" customWidth="1"/>
    <col min="2514" max="2514" width="9.140625" style="1"/>
    <col min="2515" max="2515" width="11.85546875" style="1" customWidth="1"/>
    <col min="2516" max="2517" width="9.140625" style="1"/>
    <col min="2518" max="2518" width="11.85546875" style="1" customWidth="1"/>
    <col min="2519" max="2528" width="9.140625" style="1"/>
    <col min="2529" max="2529" width="8.7109375" style="1" customWidth="1"/>
    <col min="2530" max="2544" width="5.28515625" style="1" customWidth="1"/>
    <col min="2545" max="2557" width="7.5703125" style="1" customWidth="1"/>
    <col min="2558" max="2592" width="5.28515625" style="1" customWidth="1"/>
    <col min="2593" max="2766" width="9.140625" style="1"/>
    <col min="2767" max="2767" width="6.5703125" style="1" customWidth="1"/>
    <col min="2768" max="2768" width="26.42578125" style="1" customWidth="1"/>
    <col min="2769" max="2769" width="4.85546875" style="1" customWidth="1"/>
    <col min="2770" max="2770" width="9.140625" style="1"/>
    <col min="2771" max="2771" width="11.85546875" style="1" customWidth="1"/>
    <col min="2772" max="2773" width="9.140625" style="1"/>
    <col min="2774" max="2774" width="11.85546875" style="1" customWidth="1"/>
    <col min="2775" max="2784" width="9.140625" style="1"/>
    <col min="2785" max="2785" width="8.7109375" style="1" customWidth="1"/>
    <col min="2786" max="2800" width="5.28515625" style="1" customWidth="1"/>
    <col min="2801" max="2813" width="7.5703125" style="1" customWidth="1"/>
    <col min="2814" max="2848" width="5.28515625" style="1" customWidth="1"/>
    <col min="2849" max="3022" width="9.140625" style="1"/>
    <col min="3023" max="3023" width="6.5703125" style="1" customWidth="1"/>
    <col min="3024" max="3024" width="26.42578125" style="1" customWidth="1"/>
    <col min="3025" max="3025" width="4.85546875" style="1" customWidth="1"/>
    <col min="3026" max="3026" width="9.140625" style="1"/>
    <col min="3027" max="3027" width="11.85546875" style="1" customWidth="1"/>
    <col min="3028" max="3029" width="9.140625" style="1"/>
    <col min="3030" max="3030" width="11.85546875" style="1" customWidth="1"/>
    <col min="3031" max="3040" width="9.140625" style="1"/>
    <col min="3041" max="3041" width="8.7109375" style="1" customWidth="1"/>
    <col min="3042" max="3056" width="5.28515625" style="1" customWidth="1"/>
    <col min="3057" max="3069" width="7.5703125" style="1" customWidth="1"/>
    <col min="3070" max="3104" width="5.28515625" style="1" customWidth="1"/>
    <col min="3105" max="3278" width="9.140625" style="1"/>
    <col min="3279" max="3279" width="6.5703125" style="1" customWidth="1"/>
    <col min="3280" max="3280" width="26.42578125" style="1" customWidth="1"/>
    <col min="3281" max="3281" width="4.85546875" style="1" customWidth="1"/>
    <col min="3282" max="3282" width="9.140625" style="1"/>
    <col min="3283" max="3283" width="11.85546875" style="1" customWidth="1"/>
    <col min="3284" max="3285" width="9.140625" style="1"/>
    <col min="3286" max="3286" width="11.85546875" style="1" customWidth="1"/>
    <col min="3287" max="3296" width="9.140625" style="1"/>
    <col min="3297" max="3297" width="8.7109375" style="1" customWidth="1"/>
    <col min="3298" max="3312" width="5.28515625" style="1" customWidth="1"/>
    <col min="3313" max="3325" width="7.5703125" style="1" customWidth="1"/>
    <col min="3326" max="3360" width="5.28515625" style="1" customWidth="1"/>
    <col min="3361" max="3534" width="9.140625" style="1"/>
    <col min="3535" max="3535" width="6.5703125" style="1" customWidth="1"/>
    <col min="3536" max="3536" width="26.42578125" style="1" customWidth="1"/>
    <col min="3537" max="3537" width="4.85546875" style="1" customWidth="1"/>
    <col min="3538" max="3538" width="9.140625" style="1"/>
    <col min="3539" max="3539" width="11.85546875" style="1" customWidth="1"/>
    <col min="3540" max="3541" width="9.140625" style="1"/>
    <col min="3542" max="3542" width="11.85546875" style="1" customWidth="1"/>
    <col min="3543" max="3552" width="9.140625" style="1"/>
    <col min="3553" max="3553" width="8.7109375" style="1" customWidth="1"/>
    <col min="3554" max="3568" width="5.28515625" style="1" customWidth="1"/>
    <col min="3569" max="3581" width="7.5703125" style="1" customWidth="1"/>
    <col min="3582" max="3616" width="5.28515625" style="1" customWidth="1"/>
    <col min="3617" max="3790" width="9.140625" style="1"/>
    <col min="3791" max="3791" width="6.5703125" style="1" customWidth="1"/>
    <col min="3792" max="3792" width="26.42578125" style="1" customWidth="1"/>
    <col min="3793" max="3793" width="4.85546875" style="1" customWidth="1"/>
    <col min="3794" max="3794" width="9.140625" style="1"/>
    <col min="3795" max="3795" width="11.85546875" style="1" customWidth="1"/>
    <col min="3796" max="3797" width="9.140625" style="1"/>
    <col min="3798" max="3798" width="11.85546875" style="1" customWidth="1"/>
    <col min="3799" max="3808" width="9.140625" style="1"/>
    <col min="3809" max="3809" width="8.7109375" style="1" customWidth="1"/>
    <col min="3810" max="3824" width="5.28515625" style="1" customWidth="1"/>
    <col min="3825" max="3837" width="7.5703125" style="1" customWidth="1"/>
    <col min="3838" max="3872" width="5.28515625" style="1" customWidth="1"/>
    <col min="3873" max="4046" width="9.140625" style="1"/>
    <col min="4047" max="4047" width="6.5703125" style="1" customWidth="1"/>
    <col min="4048" max="4048" width="26.42578125" style="1" customWidth="1"/>
    <col min="4049" max="4049" width="4.85546875" style="1" customWidth="1"/>
    <col min="4050" max="4050" width="9.140625" style="1"/>
    <col min="4051" max="4051" width="11.85546875" style="1" customWidth="1"/>
    <col min="4052" max="4053" width="9.140625" style="1"/>
    <col min="4054" max="4054" width="11.85546875" style="1" customWidth="1"/>
    <col min="4055" max="4064" width="9.140625" style="1"/>
    <col min="4065" max="4065" width="8.7109375" style="1" customWidth="1"/>
    <col min="4066" max="4080" width="5.28515625" style="1" customWidth="1"/>
    <col min="4081" max="4093" width="7.5703125" style="1" customWidth="1"/>
    <col min="4094" max="4128" width="5.28515625" style="1" customWidth="1"/>
    <col min="4129" max="4302" width="9.140625" style="1"/>
    <col min="4303" max="4303" width="6.5703125" style="1" customWidth="1"/>
    <col min="4304" max="4304" width="26.42578125" style="1" customWidth="1"/>
    <col min="4305" max="4305" width="4.85546875" style="1" customWidth="1"/>
    <col min="4306" max="4306" width="9.140625" style="1"/>
    <col min="4307" max="4307" width="11.85546875" style="1" customWidth="1"/>
    <col min="4308" max="4309" width="9.140625" style="1"/>
    <col min="4310" max="4310" width="11.85546875" style="1" customWidth="1"/>
    <col min="4311" max="4320" width="9.140625" style="1"/>
    <col min="4321" max="4321" width="8.7109375" style="1" customWidth="1"/>
    <col min="4322" max="4336" width="5.28515625" style="1" customWidth="1"/>
    <col min="4337" max="4349" width="7.5703125" style="1" customWidth="1"/>
    <col min="4350" max="4384" width="5.28515625" style="1" customWidth="1"/>
    <col min="4385" max="4558" width="9.140625" style="1"/>
    <col min="4559" max="4559" width="6.5703125" style="1" customWidth="1"/>
    <col min="4560" max="4560" width="26.42578125" style="1" customWidth="1"/>
    <col min="4561" max="4561" width="4.85546875" style="1" customWidth="1"/>
    <col min="4562" max="4562" width="9.140625" style="1"/>
    <col min="4563" max="4563" width="11.85546875" style="1" customWidth="1"/>
    <col min="4564" max="4565" width="9.140625" style="1"/>
    <col min="4566" max="4566" width="11.85546875" style="1" customWidth="1"/>
    <col min="4567" max="4576" width="9.140625" style="1"/>
    <col min="4577" max="4577" width="8.7109375" style="1" customWidth="1"/>
    <col min="4578" max="4592" width="5.28515625" style="1" customWidth="1"/>
    <col min="4593" max="4605" width="7.5703125" style="1" customWidth="1"/>
    <col min="4606" max="4640" width="5.28515625" style="1" customWidth="1"/>
    <col min="4641" max="4814" width="9.140625" style="1"/>
    <col min="4815" max="4815" width="6.5703125" style="1" customWidth="1"/>
    <col min="4816" max="4816" width="26.42578125" style="1" customWidth="1"/>
    <col min="4817" max="4817" width="4.85546875" style="1" customWidth="1"/>
    <col min="4818" max="4818" width="9.140625" style="1"/>
    <col min="4819" max="4819" width="11.85546875" style="1" customWidth="1"/>
    <col min="4820" max="4821" width="9.140625" style="1"/>
    <col min="4822" max="4822" width="11.85546875" style="1" customWidth="1"/>
    <col min="4823" max="4832" width="9.140625" style="1"/>
    <col min="4833" max="4833" width="8.7109375" style="1" customWidth="1"/>
    <col min="4834" max="4848" width="5.28515625" style="1" customWidth="1"/>
    <col min="4849" max="4861" width="7.5703125" style="1" customWidth="1"/>
    <col min="4862" max="4896" width="5.28515625" style="1" customWidth="1"/>
    <col min="4897" max="5070" width="9.140625" style="1"/>
    <col min="5071" max="5071" width="6.5703125" style="1" customWidth="1"/>
    <col min="5072" max="5072" width="26.42578125" style="1" customWidth="1"/>
    <col min="5073" max="5073" width="4.85546875" style="1" customWidth="1"/>
    <col min="5074" max="5074" width="9.140625" style="1"/>
    <col min="5075" max="5075" width="11.85546875" style="1" customWidth="1"/>
    <col min="5076" max="5077" width="9.140625" style="1"/>
    <col min="5078" max="5078" width="11.85546875" style="1" customWidth="1"/>
    <col min="5079" max="5088" width="9.140625" style="1"/>
    <col min="5089" max="5089" width="8.7109375" style="1" customWidth="1"/>
    <col min="5090" max="5104" width="5.28515625" style="1" customWidth="1"/>
    <col min="5105" max="5117" width="7.5703125" style="1" customWidth="1"/>
    <col min="5118" max="5152" width="5.28515625" style="1" customWidth="1"/>
    <col min="5153" max="5326" width="9.140625" style="1"/>
    <col min="5327" max="5327" width="6.5703125" style="1" customWidth="1"/>
    <col min="5328" max="5328" width="26.42578125" style="1" customWidth="1"/>
    <col min="5329" max="5329" width="4.85546875" style="1" customWidth="1"/>
    <col min="5330" max="5330" width="9.140625" style="1"/>
    <col min="5331" max="5331" width="11.85546875" style="1" customWidth="1"/>
    <col min="5332" max="5333" width="9.140625" style="1"/>
    <col min="5334" max="5334" width="11.85546875" style="1" customWidth="1"/>
    <col min="5335" max="5344" width="9.140625" style="1"/>
    <col min="5345" max="5345" width="8.7109375" style="1" customWidth="1"/>
    <col min="5346" max="5360" width="5.28515625" style="1" customWidth="1"/>
    <col min="5361" max="5373" width="7.5703125" style="1" customWidth="1"/>
    <col min="5374" max="5408" width="5.28515625" style="1" customWidth="1"/>
    <col min="5409" max="5582" width="9.140625" style="1"/>
    <col min="5583" max="5583" width="6.5703125" style="1" customWidth="1"/>
    <col min="5584" max="5584" width="26.42578125" style="1" customWidth="1"/>
    <col min="5585" max="5585" width="4.85546875" style="1" customWidth="1"/>
    <col min="5586" max="5586" width="9.140625" style="1"/>
    <col min="5587" max="5587" width="11.85546875" style="1" customWidth="1"/>
    <col min="5588" max="5589" width="9.140625" style="1"/>
    <col min="5590" max="5590" width="11.85546875" style="1" customWidth="1"/>
    <col min="5591" max="5600" width="9.140625" style="1"/>
    <col min="5601" max="5601" width="8.7109375" style="1" customWidth="1"/>
    <col min="5602" max="5616" width="5.28515625" style="1" customWidth="1"/>
    <col min="5617" max="5629" width="7.5703125" style="1" customWidth="1"/>
    <col min="5630" max="5664" width="5.28515625" style="1" customWidth="1"/>
    <col min="5665" max="5838" width="9.140625" style="1"/>
    <col min="5839" max="5839" width="6.5703125" style="1" customWidth="1"/>
    <col min="5840" max="5840" width="26.42578125" style="1" customWidth="1"/>
    <col min="5841" max="5841" width="4.85546875" style="1" customWidth="1"/>
    <col min="5842" max="5842" width="9.140625" style="1"/>
    <col min="5843" max="5843" width="11.85546875" style="1" customWidth="1"/>
    <col min="5844" max="5845" width="9.140625" style="1"/>
    <col min="5846" max="5846" width="11.85546875" style="1" customWidth="1"/>
    <col min="5847" max="5856" width="9.140625" style="1"/>
    <col min="5857" max="5857" width="8.7109375" style="1" customWidth="1"/>
    <col min="5858" max="5872" width="5.28515625" style="1" customWidth="1"/>
    <col min="5873" max="5885" width="7.5703125" style="1" customWidth="1"/>
    <col min="5886" max="5920" width="5.28515625" style="1" customWidth="1"/>
    <col min="5921" max="6094" width="9.140625" style="1"/>
    <col min="6095" max="6095" width="6.5703125" style="1" customWidth="1"/>
    <col min="6096" max="6096" width="26.42578125" style="1" customWidth="1"/>
    <col min="6097" max="6097" width="4.85546875" style="1" customWidth="1"/>
    <col min="6098" max="6098" width="9.140625" style="1"/>
    <col min="6099" max="6099" width="11.85546875" style="1" customWidth="1"/>
    <col min="6100" max="6101" width="9.140625" style="1"/>
    <col min="6102" max="6102" width="11.85546875" style="1" customWidth="1"/>
    <col min="6103" max="6112" width="9.140625" style="1"/>
    <col min="6113" max="6113" width="8.7109375" style="1" customWidth="1"/>
    <col min="6114" max="6128" width="5.28515625" style="1" customWidth="1"/>
    <col min="6129" max="6141" width="7.5703125" style="1" customWidth="1"/>
    <col min="6142" max="6176" width="5.28515625" style="1" customWidth="1"/>
    <col min="6177" max="6350" width="9.140625" style="1"/>
    <col min="6351" max="6351" width="6.5703125" style="1" customWidth="1"/>
    <col min="6352" max="6352" width="26.42578125" style="1" customWidth="1"/>
    <col min="6353" max="6353" width="4.85546875" style="1" customWidth="1"/>
    <col min="6354" max="6354" width="9.140625" style="1"/>
    <col min="6355" max="6355" width="11.85546875" style="1" customWidth="1"/>
    <col min="6356" max="6357" width="9.140625" style="1"/>
    <col min="6358" max="6358" width="11.85546875" style="1" customWidth="1"/>
    <col min="6359" max="6368" width="9.140625" style="1"/>
    <col min="6369" max="6369" width="8.7109375" style="1" customWidth="1"/>
    <col min="6370" max="6384" width="5.28515625" style="1" customWidth="1"/>
    <col min="6385" max="6397" width="7.5703125" style="1" customWidth="1"/>
    <col min="6398" max="6432" width="5.28515625" style="1" customWidth="1"/>
    <col min="6433" max="6606" width="9.140625" style="1"/>
    <col min="6607" max="6607" width="6.5703125" style="1" customWidth="1"/>
    <col min="6608" max="6608" width="26.42578125" style="1" customWidth="1"/>
    <col min="6609" max="6609" width="4.85546875" style="1" customWidth="1"/>
    <col min="6610" max="6610" width="9.140625" style="1"/>
    <col min="6611" max="6611" width="11.85546875" style="1" customWidth="1"/>
    <col min="6612" max="6613" width="9.140625" style="1"/>
    <col min="6614" max="6614" width="11.85546875" style="1" customWidth="1"/>
    <col min="6615" max="6624" width="9.140625" style="1"/>
    <col min="6625" max="6625" width="8.7109375" style="1" customWidth="1"/>
    <col min="6626" max="6640" width="5.28515625" style="1" customWidth="1"/>
    <col min="6641" max="6653" width="7.5703125" style="1" customWidth="1"/>
    <col min="6654" max="6688" width="5.28515625" style="1" customWidth="1"/>
    <col min="6689" max="6862" width="9.140625" style="1"/>
    <col min="6863" max="6863" width="6.5703125" style="1" customWidth="1"/>
    <col min="6864" max="6864" width="26.42578125" style="1" customWidth="1"/>
    <col min="6865" max="6865" width="4.85546875" style="1" customWidth="1"/>
    <col min="6866" max="6866" width="9.140625" style="1"/>
    <col min="6867" max="6867" width="11.85546875" style="1" customWidth="1"/>
    <col min="6868" max="6869" width="9.140625" style="1"/>
    <col min="6870" max="6870" width="11.85546875" style="1" customWidth="1"/>
    <col min="6871" max="6880" width="9.140625" style="1"/>
    <col min="6881" max="6881" width="8.7109375" style="1" customWidth="1"/>
    <col min="6882" max="6896" width="5.28515625" style="1" customWidth="1"/>
    <col min="6897" max="6909" width="7.5703125" style="1" customWidth="1"/>
    <col min="6910" max="6944" width="5.28515625" style="1" customWidth="1"/>
    <col min="6945" max="7118" width="9.140625" style="1"/>
    <col min="7119" max="7119" width="6.5703125" style="1" customWidth="1"/>
    <col min="7120" max="7120" width="26.42578125" style="1" customWidth="1"/>
    <col min="7121" max="7121" width="4.85546875" style="1" customWidth="1"/>
    <col min="7122" max="7122" width="9.140625" style="1"/>
    <col min="7123" max="7123" width="11.85546875" style="1" customWidth="1"/>
    <col min="7124" max="7125" width="9.140625" style="1"/>
    <col min="7126" max="7126" width="11.85546875" style="1" customWidth="1"/>
    <col min="7127" max="7136" width="9.140625" style="1"/>
    <col min="7137" max="7137" width="8.7109375" style="1" customWidth="1"/>
    <col min="7138" max="7152" width="5.28515625" style="1" customWidth="1"/>
    <col min="7153" max="7165" width="7.5703125" style="1" customWidth="1"/>
    <col min="7166" max="7200" width="5.28515625" style="1" customWidth="1"/>
    <col min="7201" max="7374" width="9.140625" style="1"/>
    <col min="7375" max="7375" width="6.5703125" style="1" customWidth="1"/>
    <col min="7376" max="7376" width="26.42578125" style="1" customWidth="1"/>
    <col min="7377" max="7377" width="4.85546875" style="1" customWidth="1"/>
    <col min="7378" max="7378" width="9.140625" style="1"/>
    <col min="7379" max="7379" width="11.85546875" style="1" customWidth="1"/>
    <col min="7380" max="7381" width="9.140625" style="1"/>
    <col min="7382" max="7382" width="11.85546875" style="1" customWidth="1"/>
    <col min="7383" max="7392" width="9.140625" style="1"/>
    <col min="7393" max="7393" width="8.7109375" style="1" customWidth="1"/>
    <col min="7394" max="7408" width="5.28515625" style="1" customWidth="1"/>
    <col min="7409" max="7421" width="7.5703125" style="1" customWidth="1"/>
    <col min="7422" max="7456" width="5.28515625" style="1" customWidth="1"/>
    <col min="7457" max="7630" width="9.140625" style="1"/>
    <col min="7631" max="7631" width="6.5703125" style="1" customWidth="1"/>
    <col min="7632" max="7632" width="26.42578125" style="1" customWidth="1"/>
    <col min="7633" max="7633" width="4.85546875" style="1" customWidth="1"/>
    <col min="7634" max="7634" width="9.140625" style="1"/>
    <col min="7635" max="7635" width="11.85546875" style="1" customWidth="1"/>
    <col min="7636" max="7637" width="9.140625" style="1"/>
    <col min="7638" max="7638" width="11.85546875" style="1" customWidth="1"/>
    <col min="7639" max="7648" width="9.140625" style="1"/>
    <col min="7649" max="7649" width="8.7109375" style="1" customWidth="1"/>
    <col min="7650" max="7664" width="5.28515625" style="1" customWidth="1"/>
    <col min="7665" max="7677" width="7.5703125" style="1" customWidth="1"/>
    <col min="7678" max="7712" width="5.28515625" style="1" customWidth="1"/>
    <col min="7713" max="7886" width="9.140625" style="1"/>
    <col min="7887" max="7887" width="6.5703125" style="1" customWidth="1"/>
    <col min="7888" max="7888" width="26.42578125" style="1" customWidth="1"/>
    <col min="7889" max="7889" width="4.85546875" style="1" customWidth="1"/>
    <col min="7890" max="7890" width="9.140625" style="1"/>
    <col min="7891" max="7891" width="11.85546875" style="1" customWidth="1"/>
    <col min="7892" max="7893" width="9.140625" style="1"/>
    <col min="7894" max="7894" width="11.85546875" style="1" customWidth="1"/>
    <col min="7895" max="7904" width="9.140625" style="1"/>
    <col min="7905" max="7905" width="8.7109375" style="1" customWidth="1"/>
    <col min="7906" max="7920" width="5.28515625" style="1" customWidth="1"/>
    <col min="7921" max="7933" width="7.5703125" style="1" customWidth="1"/>
    <col min="7934" max="7968" width="5.28515625" style="1" customWidth="1"/>
    <col min="7969" max="8142" width="9.140625" style="1"/>
    <col min="8143" max="8143" width="6.5703125" style="1" customWidth="1"/>
    <col min="8144" max="8144" width="26.42578125" style="1" customWidth="1"/>
    <col min="8145" max="8145" width="4.85546875" style="1" customWidth="1"/>
    <col min="8146" max="8146" width="9.140625" style="1"/>
    <col min="8147" max="8147" width="11.85546875" style="1" customWidth="1"/>
    <col min="8148" max="8149" width="9.140625" style="1"/>
    <col min="8150" max="8150" width="11.85546875" style="1" customWidth="1"/>
    <col min="8151" max="8160" width="9.140625" style="1"/>
    <col min="8161" max="8161" width="8.7109375" style="1" customWidth="1"/>
    <col min="8162" max="8176" width="5.28515625" style="1" customWidth="1"/>
    <col min="8177" max="8189" width="7.5703125" style="1" customWidth="1"/>
    <col min="8190" max="8224" width="5.28515625" style="1" customWidth="1"/>
    <col min="8225" max="8398" width="9.140625" style="1"/>
    <col min="8399" max="8399" width="6.5703125" style="1" customWidth="1"/>
    <col min="8400" max="8400" width="26.42578125" style="1" customWidth="1"/>
    <col min="8401" max="8401" width="4.85546875" style="1" customWidth="1"/>
    <col min="8402" max="8402" width="9.140625" style="1"/>
    <col min="8403" max="8403" width="11.85546875" style="1" customWidth="1"/>
    <col min="8404" max="8405" width="9.140625" style="1"/>
    <col min="8406" max="8406" width="11.85546875" style="1" customWidth="1"/>
    <col min="8407" max="8416" width="9.140625" style="1"/>
    <col min="8417" max="8417" width="8.7109375" style="1" customWidth="1"/>
    <col min="8418" max="8432" width="5.28515625" style="1" customWidth="1"/>
    <col min="8433" max="8445" width="7.5703125" style="1" customWidth="1"/>
    <col min="8446" max="8480" width="5.28515625" style="1" customWidth="1"/>
    <col min="8481" max="8654" width="9.140625" style="1"/>
    <col min="8655" max="8655" width="6.5703125" style="1" customWidth="1"/>
    <col min="8656" max="8656" width="26.42578125" style="1" customWidth="1"/>
    <col min="8657" max="8657" width="4.85546875" style="1" customWidth="1"/>
    <col min="8658" max="8658" width="9.140625" style="1"/>
    <col min="8659" max="8659" width="11.85546875" style="1" customWidth="1"/>
    <col min="8660" max="8661" width="9.140625" style="1"/>
    <col min="8662" max="8662" width="11.85546875" style="1" customWidth="1"/>
    <col min="8663" max="8672" width="9.140625" style="1"/>
    <col min="8673" max="8673" width="8.7109375" style="1" customWidth="1"/>
    <col min="8674" max="8688" width="5.28515625" style="1" customWidth="1"/>
    <col min="8689" max="8701" width="7.5703125" style="1" customWidth="1"/>
    <col min="8702" max="8736" width="5.28515625" style="1" customWidth="1"/>
    <col min="8737" max="8910" width="9.140625" style="1"/>
    <col min="8911" max="8911" width="6.5703125" style="1" customWidth="1"/>
    <col min="8912" max="8912" width="26.42578125" style="1" customWidth="1"/>
    <col min="8913" max="8913" width="4.85546875" style="1" customWidth="1"/>
    <col min="8914" max="8914" width="9.140625" style="1"/>
    <col min="8915" max="8915" width="11.85546875" style="1" customWidth="1"/>
    <col min="8916" max="8917" width="9.140625" style="1"/>
    <col min="8918" max="8918" width="11.85546875" style="1" customWidth="1"/>
    <col min="8919" max="8928" width="9.140625" style="1"/>
    <col min="8929" max="8929" width="8.7109375" style="1" customWidth="1"/>
    <col min="8930" max="8944" width="5.28515625" style="1" customWidth="1"/>
    <col min="8945" max="8957" width="7.5703125" style="1" customWidth="1"/>
    <col min="8958" max="8992" width="5.28515625" style="1" customWidth="1"/>
    <col min="8993" max="9166" width="9.140625" style="1"/>
    <col min="9167" max="9167" width="6.5703125" style="1" customWidth="1"/>
    <col min="9168" max="9168" width="26.42578125" style="1" customWidth="1"/>
    <col min="9169" max="9169" width="4.85546875" style="1" customWidth="1"/>
    <col min="9170" max="9170" width="9.140625" style="1"/>
    <col min="9171" max="9171" width="11.85546875" style="1" customWidth="1"/>
    <col min="9172" max="9173" width="9.140625" style="1"/>
    <col min="9174" max="9174" width="11.85546875" style="1" customWidth="1"/>
    <col min="9175" max="9184" width="9.140625" style="1"/>
    <col min="9185" max="9185" width="8.7109375" style="1" customWidth="1"/>
    <col min="9186" max="9200" width="5.28515625" style="1" customWidth="1"/>
    <col min="9201" max="9213" width="7.5703125" style="1" customWidth="1"/>
    <col min="9214" max="9248" width="5.28515625" style="1" customWidth="1"/>
    <col min="9249" max="9422" width="9.140625" style="1"/>
    <col min="9423" max="9423" width="6.5703125" style="1" customWidth="1"/>
    <col min="9424" max="9424" width="26.42578125" style="1" customWidth="1"/>
    <col min="9425" max="9425" width="4.85546875" style="1" customWidth="1"/>
    <col min="9426" max="9426" width="9.140625" style="1"/>
    <col min="9427" max="9427" width="11.85546875" style="1" customWidth="1"/>
    <col min="9428" max="9429" width="9.140625" style="1"/>
    <col min="9430" max="9430" width="11.85546875" style="1" customWidth="1"/>
    <col min="9431" max="9440" width="9.140625" style="1"/>
    <col min="9441" max="9441" width="8.7109375" style="1" customWidth="1"/>
    <col min="9442" max="9456" width="5.28515625" style="1" customWidth="1"/>
    <col min="9457" max="9469" width="7.5703125" style="1" customWidth="1"/>
    <col min="9470" max="9504" width="5.28515625" style="1" customWidth="1"/>
    <col min="9505" max="9678" width="9.140625" style="1"/>
    <col min="9679" max="9679" width="6.5703125" style="1" customWidth="1"/>
    <col min="9680" max="9680" width="26.42578125" style="1" customWidth="1"/>
    <col min="9681" max="9681" width="4.85546875" style="1" customWidth="1"/>
    <col min="9682" max="9682" width="9.140625" style="1"/>
    <col min="9683" max="9683" width="11.85546875" style="1" customWidth="1"/>
    <col min="9684" max="9685" width="9.140625" style="1"/>
    <col min="9686" max="9686" width="11.85546875" style="1" customWidth="1"/>
    <col min="9687" max="9696" width="9.140625" style="1"/>
    <col min="9697" max="9697" width="8.7109375" style="1" customWidth="1"/>
    <col min="9698" max="9712" width="5.28515625" style="1" customWidth="1"/>
    <col min="9713" max="9725" width="7.5703125" style="1" customWidth="1"/>
    <col min="9726" max="9760" width="5.28515625" style="1" customWidth="1"/>
    <col min="9761" max="9934" width="9.140625" style="1"/>
    <col min="9935" max="9935" width="6.5703125" style="1" customWidth="1"/>
    <col min="9936" max="9936" width="26.42578125" style="1" customWidth="1"/>
    <col min="9937" max="9937" width="4.85546875" style="1" customWidth="1"/>
    <col min="9938" max="9938" width="9.140625" style="1"/>
    <col min="9939" max="9939" width="11.85546875" style="1" customWidth="1"/>
    <col min="9940" max="9941" width="9.140625" style="1"/>
    <col min="9942" max="9942" width="11.85546875" style="1" customWidth="1"/>
    <col min="9943" max="9952" width="9.140625" style="1"/>
    <col min="9953" max="9953" width="8.7109375" style="1" customWidth="1"/>
    <col min="9954" max="9968" width="5.28515625" style="1" customWidth="1"/>
    <col min="9969" max="9981" width="7.5703125" style="1" customWidth="1"/>
    <col min="9982" max="10016" width="5.28515625" style="1" customWidth="1"/>
    <col min="10017" max="10190" width="9.140625" style="1"/>
    <col min="10191" max="10191" width="6.5703125" style="1" customWidth="1"/>
    <col min="10192" max="10192" width="26.42578125" style="1" customWidth="1"/>
    <col min="10193" max="10193" width="4.85546875" style="1" customWidth="1"/>
    <col min="10194" max="10194" width="9.140625" style="1"/>
    <col min="10195" max="10195" width="11.85546875" style="1" customWidth="1"/>
    <col min="10196" max="10197" width="9.140625" style="1"/>
    <col min="10198" max="10198" width="11.85546875" style="1" customWidth="1"/>
    <col min="10199" max="10208" width="9.140625" style="1"/>
    <col min="10209" max="10209" width="8.7109375" style="1" customWidth="1"/>
    <col min="10210" max="10224" width="5.28515625" style="1" customWidth="1"/>
    <col min="10225" max="10237" width="7.5703125" style="1" customWidth="1"/>
    <col min="10238" max="10272" width="5.28515625" style="1" customWidth="1"/>
    <col min="10273" max="10446" width="9.140625" style="1"/>
    <col min="10447" max="10447" width="6.5703125" style="1" customWidth="1"/>
    <col min="10448" max="10448" width="26.42578125" style="1" customWidth="1"/>
    <col min="10449" max="10449" width="4.85546875" style="1" customWidth="1"/>
    <col min="10450" max="10450" width="9.140625" style="1"/>
    <col min="10451" max="10451" width="11.85546875" style="1" customWidth="1"/>
    <col min="10452" max="10453" width="9.140625" style="1"/>
    <col min="10454" max="10454" width="11.85546875" style="1" customWidth="1"/>
    <col min="10455" max="10464" width="9.140625" style="1"/>
    <col min="10465" max="10465" width="8.7109375" style="1" customWidth="1"/>
    <col min="10466" max="10480" width="5.28515625" style="1" customWidth="1"/>
    <col min="10481" max="10493" width="7.5703125" style="1" customWidth="1"/>
    <col min="10494" max="10528" width="5.28515625" style="1" customWidth="1"/>
    <col min="10529" max="10702" width="9.140625" style="1"/>
    <col min="10703" max="10703" width="6.5703125" style="1" customWidth="1"/>
    <col min="10704" max="10704" width="26.42578125" style="1" customWidth="1"/>
    <col min="10705" max="10705" width="4.85546875" style="1" customWidth="1"/>
    <col min="10706" max="10706" width="9.140625" style="1"/>
    <col min="10707" max="10707" width="11.85546875" style="1" customWidth="1"/>
    <col min="10708" max="10709" width="9.140625" style="1"/>
    <col min="10710" max="10710" width="11.85546875" style="1" customWidth="1"/>
    <col min="10711" max="10720" width="9.140625" style="1"/>
    <col min="10721" max="10721" width="8.7109375" style="1" customWidth="1"/>
    <col min="10722" max="10736" width="5.28515625" style="1" customWidth="1"/>
    <col min="10737" max="10749" width="7.5703125" style="1" customWidth="1"/>
    <col min="10750" max="10784" width="5.28515625" style="1" customWidth="1"/>
    <col min="10785" max="10958" width="9.140625" style="1"/>
    <col min="10959" max="10959" width="6.5703125" style="1" customWidth="1"/>
    <col min="10960" max="10960" width="26.42578125" style="1" customWidth="1"/>
    <col min="10961" max="10961" width="4.85546875" style="1" customWidth="1"/>
    <col min="10962" max="10962" width="9.140625" style="1"/>
    <col min="10963" max="10963" width="11.85546875" style="1" customWidth="1"/>
    <col min="10964" max="10965" width="9.140625" style="1"/>
    <col min="10966" max="10966" width="11.85546875" style="1" customWidth="1"/>
    <col min="10967" max="10976" width="9.140625" style="1"/>
    <col min="10977" max="10977" width="8.7109375" style="1" customWidth="1"/>
    <col min="10978" max="10992" width="5.28515625" style="1" customWidth="1"/>
    <col min="10993" max="11005" width="7.5703125" style="1" customWidth="1"/>
    <col min="11006" max="11040" width="5.28515625" style="1" customWidth="1"/>
    <col min="11041" max="11214" width="9.140625" style="1"/>
    <col min="11215" max="11215" width="6.5703125" style="1" customWidth="1"/>
    <col min="11216" max="11216" width="26.42578125" style="1" customWidth="1"/>
    <col min="11217" max="11217" width="4.85546875" style="1" customWidth="1"/>
    <col min="11218" max="11218" width="9.140625" style="1"/>
    <col min="11219" max="11219" width="11.85546875" style="1" customWidth="1"/>
    <col min="11220" max="11221" width="9.140625" style="1"/>
    <col min="11222" max="11222" width="11.85546875" style="1" customWidth="1"/>
    <col min="11223" max="11232" width="9.140625" style="1"/>
    <col min="11233" max="11233" width="8.7109375" style="1" customWidth="1"/>
    <col min="11234" max="11248" width="5.28515625" style="1" customWidth="1"/>
    <col min="11249" max="11261" width="7.5703125" style="1" customWidth="1"/>
    <col min="11262" max="11296" width="5.28515625" style="1" customWidth="1"/>
    <col min="11297" max="11470" width="9.140625" style="1"/>
    <col min="11471" max="11471" width="6.5703125" style="1" customWidth="1"/>
    <col min="11472" max="11472" width="26.42578125" style="1" customWidth="1"/>
    <col min="11473" max="11473" width="4.85546875" style="1" customWidth="1"/>
    <col min="11474" max="11474" width="9.140625" style="1"/>
    <col min="11475" max="11475" width="11.85546875" style="1" customWidth="1"/>
    <col min="11476" max="11477" width="9.140625" style="1"/>
    <col min="11478" max="11478" width="11.85546875" style="1" customWidth="1"/>
    <col min="11479" max="11488" width="9.140625" style="1"/>
    <col min="11489" max="11489" width="8.7109375" style="1" customWidth="1"/>
    <col min="11490" max="11504" width="5.28515625" style="1" customWidth="1"/>
    <col min="11505" max="11517" width="7.5703125" style="1" customWidth="1"/>
    <col min="11518" max="11552" width="5.28515625" style="1" customWidth="1"/>
    <col min="11553" max="11726" width="9.140625" style="1"/>
    <col min="11727" max="11727" width="6.5703125" style="1" customWidth="1"/>
    <col min="11728" max="11728" width="26.42578125" style="1" customWidth="1"/>
    <col min="11729" max="11729" width="4.85546875" style="1" customWidth="1"/>
    <col min="11730" max="11730" width="9.140625" style="1"/>
    <col min="11731" max="11731" width="11.85546875" style="1" customWidth="1"/>
    <col min="11732" max="11733" width="9.140625" style="1"/>
    <col min="11734" max="11734" width="11.85546875" style="1" customWidth="1"/>
    <col min="11735" max="11744" width="9.140625" style="1"/>
    <col min="11745" max="11745" width="8.7109375" style="1" customWidth="1"/>
    <col min="11746" max="11760" width="5.28515625" style="1" customWidth="1"/>
    <col min="11761" max="11773" width="7.5703125" style="1" customWidth="1"/>
    <col min="11774" max="11808" width="5.28515625" style="1" customWidth="1"/>
    <col min="11809" max="11982" width="9.140625" style="1"/>
    <col min="11983" max="11983" width="6.5703125" style="1" customWidth="1"/>
    <col min="11984" max="11984" width="26.42578125" style="1" customWidth="1"/>
    <col min="11985" max="11985" width="4.85546875" style="1" customWidth="1"/>
    <col min="11986" max="11986" width="9.140625" style="1"/>
    <col min="11987" max="11987" width="11.85546875" style="1" customWidth="1"/>
    <col min="11988" max="11989" width="9.140625" style="1"/>
    <col min="11990" max="11990" width="11.85546875" style="1" customWidth="1"/>
    <col min="11991" max="12000" width="9.140625" style="1"/>
    <col min="12001" max="12001" width="8.7109375" style="1" customWidth="1"/>
    <col min="12002" max="12016" width="5.28515625" style="1" customWidth="1"/>
    <col min="12017" max="12029" width="7.5703125" style="1" customWidth="1"/>
    <col min="12030" max="12064" width="5.28515625" style="1" customWidth="1"/>
    <col min="12065" max="12238" width="9.140625" style="1"/>
    <col min="12239" max="12239" width="6.5703125" style="1" customWidth="1"/>
    <col min="12240" max="12240" width="26.42578125" style="1" customWidth="1"/>
    <col min="12241" max="12241" width="4.85546875" style="1" customWidth="1"/>
    <col min="12242" max="12242" width="9.140625" style="1"/>
    <col min="12243" max="12243" width="11.85546875" style="1" customWidth="1"/>
    <col min="12244" max="12245" width="9.140625" style="1"/>
    <col min="12246" max="12246" width="11.85546875" style="1" customWidth="1"/>
    <col min="12247" max="12256" width="9.140625" style="1"/>
    <col min="12257" max="12257" width="8.7109375" style="1" customWidth="1"/>
    <col min="12258" max="12272" width="5.28515625" style="1" customWidth="1"/>
    <col min="12273" max="12285" width="7.5703125" style="1" customWidth="1"/>
    <col min="12286" max="12320" width="5.28515625" style="1" customWidth="1"/>
    <col min="12321" max="12494" width="9.140625" style="1"/>
    <col min="12495" max="12495" width="6.5703125" style="1" customWidth="1"/>
    <col min="12496" max="12496" width="26.42578125" style="1" customWidth="1"/>
    <col min="12497" max="12497" width="4.85546875" style="1" customWidth="1"/>
    <col min="12498" max="12498" width="9.140625" style="1"/>
    <col min="12499" max="12499" width="11.85546875" style="1" customWidth="1"/>
    <col min="12500" max="12501" width="9.140625" style="1"/>
    <col min="12502" max="12502" width="11.85546875" style="1" customWidth="1"/>
    <col min="12503" max="12512" width="9.140625" style="1"/>
    <col min="12513" max="12513" width="8.7109375" style="1" customWidth="1"/>
    <col min="12514" max="12528" width="5.28515625" style="1" customWidth="1"/>
    <col min="12529" max="12541" width="7.5703125" style="1" customWidth="1"/>
    <col min="12542" max="12576" width="5.28515625" style="1" customWidth="1"/>
    <col min="12577" max="12750" width="9.140625" style="1"/>
    <col min="12751" max="12751" width="6.5703125" style="1" customWidth="1"/>
    <col min="12752" max="12752" width="26.42578125" style="1" customWidth="1"/>
    <col min="12753" max="12753" width="4.85546875" style="1" customWidth="1"/>
    <col min="12754" max="12754" width="9.140625" style="1"/>
    <col min="12755" max="12755" width="11.85546875" style="1" customWidth="1"/>
    <col min="12756" max="12757" width="9.140625" style="1"/>
    <col min="12758" max="12758" width="11.85546875" style="1" customWidth="1"/>
    <col min="12759" max="12768" width="9.140625" style="1"/>
    <col min="12769" max="12769" width="8.7109375" style="1" customWidth="1"/>
    <col min="12770" max="12784" width="5.28515625" style="1" customWidth="1"/>
    <col min="12785" max="12797" width="7.5703125" style="1" customWidth="1"/>
    <col min="12798" max="12832" width="5.28515625" style="1" customWidth="1"/>
    <col min="12833" max="13006" width="9.140625" style="1"/>
    <col min="13007" max="13007" width="6.5703125" style="1" customWidth="1"/>
    <col min="13008" max="13008" width="26.42578125" style="1" customWidth="1"/>
    <col min="13009" max="13009" width="4.85546875" style="1" customWidth="1"/>
    <col min="13010" max="13010" width="9.140625" style="1"/>
    <col min="13011" max="13011" width="11.85546875" style="1" customWidth="1"/>
    <col min="13012" max="13013" width="9.140625" style="1"/>
    <col min="13014" max="13014" width="11.85546875" style="1" customWidth="1"/>
    <col min="13015" max="13024" width="9.140625" style="1"/>
    <col min="13025" max="13025" width="8.7109375" style="1" customWidth="1"/>
    <col min="13026" max="13040" width="5.28515625" style="1" customWidth="1"/>
    <col min="13041" max="13053" width="7.5703125" style="1" customWidth="1"/>
    <col min="13054" max="13088" width="5.28515625" style="1" customWidth="1"/>
    <col min="13089" max="13262" width="9.140625" style="1"/>
    <col min="13263" max="13263" width="6.5703125" style="1" customWidth="1"/>
    <col min="13264" max="13264" width="26.42578125" style="1" customWidth="1"/>
    <col min="13265" max="13265" width="4.85546875" style="1" customWidth="1"/>
    <col min="13266" max="13266" width="9.140625" style="1"/>
    <col min="13267" max="13267" width="11.85546875" style="1" customWidth="1"/>
    <col min="13268" max="13269" width="9.140625" style="1"/>
    <col min="13270" max="13270" width="11.85546875" style="1" customWidth="1"/>
    <col min="13271" max="13280" width="9.140625" style="1"/>
    <col min="13281" max="13281" width="8.7109375" style="1" customWidth="1"/>
    <col min="13282" max="13296" width="5.28515625" style="1" customWidth="1"/>
    <col min="13297" max="13309" width="7.5703125" style="1" customWidth="1"/>
    <col min="13310" max="13344" width="5.28515625" style="1" customWidth="1"/>
    <col min="13345" max="13518" width="9.140625" style="1"/>
    <col min="13519" max="13519" width="6.5703125" style="1" customWidth="1"/>
    <col min="13520" max="13520" width="26.42578125" style="1" customWidth="1"/>
    <col min="13521" max="13521" width="4.85546875" style="1" customWidth="1"/>
    <col min="13522" max="13522" width="9.140625" style="1"/>
    <col min="13523" max="13523" width="11.85546875" style="1" customWidth="1"/>
    <col min="13524" max="13525" width="9.140625" style="1"/>
    <col min="13526" max="13526" width="11.85546875" style="1" customWidth="1"/>
    <col min="13527" max="13536" width="9.140625" style="1"/>
    <col min="13537" max="13537" width="8.7109375" style="1" customWidth="1"/>
    <col min="13538" max="13552" width="5.28515625" style="1" customWidth="1"/>
    <col min="13553" max="13565" width="7.5703125" style="1" customWidth="1"/>
    <col min="13566" max="13600" width="5.28515625" style="1" customWidth="1"/>
    <col min="13601" max="13774" width="9.140625" style="1"/>
    <col min="13775" max="13775" width="6.5703125" style="1" customWidth="1"/>
    <col min="13776" max="13776" width="26.42578125" style="1" customWidth="1"/>
    <col min="13777" max="13777" width="4.85546875" style="1" customWidth="1"/>
    <col min="13778" max="13778" width="9.140625" style="1"/>
    <col min="13779" max="13779" width="11.85546875" style="1" customWidth="1"/>
    <col min="13780" max="13781" width="9.140625" style="1"/>
    <col min="13782" max="13782" width="11.85546875" style="1" customWidth="1"/>
    <col min="13783" max="13792" width="9.140625" style="1"/>
    <col min="13793" max="13793" width="8.7109375" style="1" customWidth="1"/>
    <col min="13794" max="13808" width="5.28515625" style="1" customWidth="1"/>
    <col min="13809" max="13821" width="7.5703125" style="1" customWidth="1"/>
    <col min="13822" max="13856" width="5.28515625" style="1" customWidth="1"/>
    <col min="13857" max="14030" width="9.140625" style="1"/>
    <col min="14031" max="14031" width="6.5703125" style="1" customWidth="1"/>
    <col min="14032" max="14032" width="26.42578125" style="1" customWidth="1"/>
    <col min="14033" max="14033" width="4.85546875" style="1" customWidth="1"/>
    <col min="14034" max="14034" width="9.140625" style="1"/>
    <col min="14035" max="14035" width="11.85546875" style="1" customWidth="1"/>
    <col min="14036" max="14037" width="9.140625" style="1"/>
    <col min="14038" max="14038" width="11.85546875" style="1" customWidth="1"/>
    <col min="14039" max="14048" width="9.140625" style="1"/>
    <col min="14049" max="14049" width="8.7109375" style="1" customWidth="1"/>
    <col min="14050" max="14064" width="5.28515625" style="1" customWidth="1"/>
    <col min="14065" max="14077" width="7.5703125" style="1" customWidth="1"/>
    <col min="14078" max="14112" width="5.28515625" style="1" customWidth="1"/>
    <col min="14113" max="14286" width="9.140625" style="1"/>
    <col min="14287" max="14287" width="6.5703125" style="1" customWidth="1"/>
    <col min="14288" max="14288" width="26.42578125" style="1" customWidth="1"/>
    <col min="14289" max="14289" width="4.85546875" style="1" customWidth="1"/>
    <col min="14290" max="14290" width="9.140625" style="1"/>
    <col min="14291" max="14291" width="11.85546875" style="1" customWidth="1"/>
    <col min="14292" max="14293" width="9.140625" style="1"/>
    <col min="14294" max="14294" width="11.85546875" style="1" customWidth="1"/>
    <col min="14295" max="14304" width="9.140625" style="1"/>
    <col min="14305" max="14305" width="8.7109375" style="1" customWidth="1"/>
    <col min="14306" max="14320" width="5.28515625" style="1" customWidth="1"/>
    <col min="14321" max="14333" width="7.5703125" style="1" customWidth="1"/>
    <col min="14334" max="14368" width="5.28515625" style="1" customWidth="1"/>
    <col min="14369" max="14542" width="9.140625" style="1"/>
    <col min="14543" max="14543" width="6.5703125" style="1" customWidth="1"/>
    <col min="14544" max="14544" width="26.42578125" style="1" customWidth="1"/>
    <col min="14545" max="14545" width="4.85546875" style="1" customWidth="1"/>
    <col min="14546" max="14546" width="9.140625" style="1"/>
    <col min="14547" max="14547" width="11.85546875" style="1" customWidth="1"/>
    <col min="14548" max="14549" width="9.140625" style="1"/>
    <col min="14550" max="14550" width="11.85546875" style="1" customWidth="1"/>
    <col min="14551" max="14560" width="9.140625" style="1"/>
    <col min="14561" max="14561" width="8.7109375" style="1" customWidth="1"/>
    <col min="14562" max="14576" width="5.28515625" style="1" customWidth="1"/>
    <col min="14577" max="14589" width="7.5703125" style="1" customWidth="1"/>
    <col min="14590" max="14624" width="5.28515625" style="1" customWidth="1"/>
    <col min="14625" max="14798" width="9.140625" style="1"/>
    <col min="14799" max="14799" width="6.5703125" style="1" customWidth="1"/>
    <col min="14800" max="14800" width="26.42578125" style="1" customWidth="1"/>
    <col min="14801" max="14801" width="4.85546875" style="1" customWidth="1"/>
    <col min="14802" max="14802" width="9.140625" style="1"/>
    <col min="14803" max="14803" width="11.85546875" style="1" customWidth="1"/>
    <col min="14804" max="14805" width="9.140625" style="1"/>
    <col min="14806" max="14806" width="11.85546875" style="1" customWidth="1"/>
    <col min="14807" max="14816" width="9.140625" style="1"/>
    <col min="14817" max="14817" width="8.7109375" style="1" customWidth="1"/>
    <col min="14818" max="14832" width="5.28515625" style="1" customWidth="1"/>
    <col min="14833" max="14845" width="7.5703125" style="1" customWidth="1"/>
    <col min="14846" max="14880" width="5.28515625" style="1" customWidth="1"/>
    <col min="14881" max="15054" width="9.140625" style="1"/>
    <col min="15055" max="15055" width="6.5703125" style="1" customWidth="1"/>
    <col min="15056" max="15056" width="26.42578125" style="1" customWidth="1"/>
    <col min="15057" max="15057" width="4.85546875" style="1" customWidth="1"/>
    <col min="15058" max="15058" width="9.140625" style="1"/>
    <col min="15059" max="15059" width="11.85546875" style="1" customWidth="1"/>
    <col min="15060" max="15061" width="9.140625" style="1"/>
    <col min="15062" max="15062" width="11.85546875" style="1" customWidth="1"/>
    <col min="15063" max="15072" width="9.140625" style="1"/>
    <col min="15073" max="15073" width="8.7109375" style="1" customWidth="1"/>
    <col min="15074" max="15088" width="5.28515625" style="1" customWidth="1"/>
    <col min="15089" max="15101" width="7.5703125" style="1" customWidth="1"/>
    <col min="15102" max="15136" width="5.28515625" style="1" customWidth="1"/>
    <col min="15137" max="15310" width="9.140625" style="1"/>
    <col min="15311" max="15311" width="6.5703125" style="1" customWidth="1"/>
    <col min="15312" max="15312" width="26.42578125" style="1" customWidth="1"/>
    <col min="15313" max="15313" width="4.85546875" style="1" customWidth="1"/>
    <col min="15314" max="15314" width="9.140625" style="1"/>
    <col min="15315" max="15315" width="11.85546875" style="1" customWidth="1"/>
    <col min="15316" max="15317" width="9.140625" style="1"/>
    <col min="15318" max="15318" width="11.85546875" style="1" customWidth="1"/>
    <col min="15319" max="15328" width="9.140625" style="1"/>
    <col min="15329" max="15329" width="8.7109375" style="1" customWidth="1"/>
    <col min="15330" max="15344" width="5.28515625" style="1" customWidth="1"/>
    <col min="15345" max="15357" width="7.5703125" style="1" customWidth="1"/>
    <col min="15358" max="15392" width="5.28515625" style="1" customWidth="1"/>
    <col min="15393" max="15566" width="9.140625" style="1"/>
    <col min="15567" max="15567" width="6.5703125" style="1" customWidth="1"/>
    <col min="15568" max="15568" width="26.42578125" style="1" customWidth="1"/>
    <col min="15569" max="15569" width="4.85546875" style="1" customWidth="1"/>
    <col min="15570" max="15570" width="9.140625" style="1"/>
    <col min="15571" max="15571" width="11.85546875" style="1" customWidth="1"/>
    <col min="15572" max="15573" width="9.140625" style="1"/>
    <col min="15574" max="15574" width="11.85546875" style="1" customWidth="1"/>
    <col min="15575" max="15584" width="9.140625" style="1"/>
    <col min="15585" max="15585" width="8.7109375" style="1" customWidth="1"/>
    <col min="15586" max="15600" width="5.28515625" style="1" customWidth="1"/>
    <col min="15601" max="15613" width="7.5703125" style="1" customWidth="1"/>
    <col min="15614" max="15648" width="5.28515625" style="1" customWidth="1"/>
    <col min="15649" max="15822" width="9.140625" style="1"/>
    <col min="15823" max="15823" width="6.5703125" style="1" customWidth="1"/>
    <col min="15824" max="15824" width="26.42578125" style="1" customWidth="1"/>
    <col min="15825" max="15825" width="4.85546875" style="1" customWidth="1"/>
    <col min="15826" max="15826" width="9.140625" style="1"/>
    <col min="15827" max="15827" width="11.85546875" style="1" customWidth="1"/>
    <col min="15828" max="15829" width="9.140625" style="1"/>
    <col min="15830" max="15830" width="11.85546875" style="1" customWidth="1"/>
    <col min="15831" max="15840" width="9.140625" style="1"/>
    <col min="15841" max="15841" width="8.7109375" style="1" customWidth="1"/>
    <col min="15842" max="15856" width="5.28515625" style="1" customWidth="1"/>
    <col min="15857" max="15869" width="7.5703125" style="1" customWidth="1"/>
    <col min="15870" max="15904" width="5.28515625" style="1" customWidth="1"/>
    <col min="15905" max="16078" width="9.140625" style="1"/>
    <col min="16079" max="16079" width="6.5703125" style="1" customWidth="1"/>
    <col min="16080" max="16080" width="26.42578125" style="1" customWidth="1"/>
    <col min="16081" max="16081" width="4.85546875" style="1" customWidth="1"/>
    <col min="16082" max="16082" width="9.140625" style="1"/>
    <col min="16083" max="16083" width="11.85546875" style="1" customWidth="1"/>
    <col min="16084" max="16085" width="9.140625" style="1"/>
    <col min="16086" max="16086" width="11.85546875" style="1" customWidth="1"/>
    <col min="16087" max="16096" width="9.140625" style="1"/>
    <col min="16097" max="16097" width="8.7109375" style="1" customWidth="1"/>
    <col min="16098" max="16112" width="5.28515625" style="1" customWidth="1"/>
    <col min="16113" max="16125" width="7.5703125" style="1" customWidth="1"/>
    <col min="16126" max="16160" width="5.28515625" style="1" customWidth="1"/>
    <col min="16161" max="16384" width="9.140625" style="1"/>
  </cols>
  <sheetData>
    <row r="1" spans="1:32" ht="32.25" customHeight="1" x14ac:dyDescent="0.3">
      <c r="A1" s="117" t="s">
        <v>71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32" ht="22.5" customHeight="1" thickBot="1" x14ac:dyDescent="0.3">
      <c r="A2" s="62" t="s">
        <v>65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32" ht="15.75" customHeight="1" x14ac:dyDescent="0.25">
      <c r="A3" s="59" t="s">
        <v>0</v>
      </c>
      <c r="B3" s="60"/>
      <c r="C3" s="41"/>
      <c r="D3" s="44" t="str">
        <f>'[5]СУ СК'!D3</f>
        <v>г.Нальчик</v>
      </c>
      <c r="E3" s="44" t="str">
        <f>'[5]СУ СК'!E3</f>
        <v>г.Прохладный</v>
      </c>
      <c r="F3" s="44" t="str">
        <f>'[5]СУ СК'!F3</f>
        <v>р-н Прохладный</v>
      </c>
      <c r="G3" s="44" t="str">
        <f>'[5]СУ СК'!G3</f>
        <v>г.Баксан</v>
      </c>
      <c r="H3" s="44" t="str">
        <f>'[5]СУ СК'!H3</f>
        <v>р-н Баксансанский</v>
      </c>
      <c r="I3" s="44" t="str">
        <f>'[5]СУ СК'!I3</f>
        <v>р-н Зольский</v>
      </c>
      <c r="J3" s="44" t="str">
        <f>'[5]СУ СК'!J3</f>
        <v>р-н Терский</v>
      </c>
      <c r="K3" s="44" t="str">
        <f>'[5]СУ СК'!K3</f>
        <v>р-н Урванский</v>
      </c>
      <c r="L3" s="44" t="str">
        <f>'[5]СУ СК'!L3</f>
        <v>р-н Лескенский</v>
      </c>
      <c r="M3" s="44" t="str">
        <f>'[5]СУ СК'!M3</f>
        <v>р-н Эльбрусский</v>
      </c>
      <c r="N3" s="44" t="str">
        <f>'[5]СУ СК'!N3</f>
        <v>р-н Майский</v>
      </c>
      <c r="O3" s="44" t="str">
        <f>'[5]СУ СК'!O3</f>
        <v>р-н Чегемский</v>
      </c>
      <c r="P3" s="44" t="str">
        <f>'[5]СУ СК'!P3</f>
        <v>р-н Черекский</v>
      </c>
      <c r="Q3" s="44" t="str">
        <f>'[5]СУ СК'!Q3</f>
        <v>Аппарат</v>
      </c>
      <c r="R3" s="44" t="str">
        <f>'[5]СУ СК'!R3</f>
        <v>Всего</v>
      </c>
      <c r="W3" s="1"/>
      <c r="Z3" s="1"/>
      <c r="AC3" s="1"/>
      <c r="AF3" s="1"/>
    </row>
    <row r="4" spans="1:32" ht="25.5" customHeight="1" thickBot="1" x14ac:dyDescent="0.3">
      <c r="A4" s="52" t="s">
        <v>72</v>
      </c>
      <c r="B4" s="53"/>
      <c r="C4" s="24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T4" s="1"/>
      <c r="U4" s="1"/>
      <c r="W4" s="1"/>
      <c r="Z4" s="1"/>
      <c r="AC4" s="1"/>
      <c r="AF4" s="1"/>
    </row>
    <row r="5" spans="1:32" ht="15.75" customHeight="1" thickBot="1" x14ac:dyDescent="0.3">
      <c r="A5" s="119" t="s">
        <v>1</v>
      </c>
      <c r="B5" s="120"/>
      <c r="C5" s="40">
        <v>14</v>
      </c>
      <c r="D5" s="25">
        <v>864</v>
      </c>
      <c r="E5" s="25">
        <v>107</v>
      </c>
      <c r="F5" s="25">
        <v>42</v>
      </c>
      <c r="G5" s="25">
        <v>301</v>
      </c>
      <c r="H5" s="25">
        <v>87</v>
      </c>
      <c r="I5" s="25">
        <v>57</v>
      </c>
      <c r="J5" s="25">
        <v>267</v>
      </c>
      <c r="K5" s="25">
        <v>327</v>
      </c>
      <c r="L5" s="25">
        <v>86</v>
      </c>
      <c r="M5" s="25">
        <v>74</v>
      </c>
      <c r="N5" s="25">
        <v>129</v>
      </c>
      <c r="O5" s="25">
        <v>435</v>
      </c>
      <c r="P5" s="25">
        <v>104</v>
      </c>
      <c r="Q5" s="25">
        <v>150</v>
      </c>
      <c r="R5" s="25">
        <v>3030</v>
      </c>
      <c r="T5" s="1"/>
      <c r="U5" s="1"/>
      <c r="W5" s="1"/>
      <c r="Z5" s="1"/>
      <c r="AC5" s="1"/>
      <c r="AF5" s="1"/>
    </row>
    <row r="6" spans="1:32" ht="16.5" thickBot="1" x14ac:dyDescent="0.3">
      <c r="A6" s="121"/>
      <c r="B6" s="122"/>
      <c r="C6" s="18">
        <v>13</v>
      </c>
      <c r="D6" s="26">
        <v>3002</v>
      </c>
      <c r="E6" s="26">
        <v>215</v>
      </c>
      <c r="F6" s="26">
        <v>115</v>
      </c>
      <c r="G6" s="26">
        <v>296</v>
      </c>
      <c r="H6" s="26">
        <v>114</v>
      </c>
      <c r="I6" s="26">
        <v>62</v>
      </c>
      <c r="J6" s="26">
        <v>263</v>
      </c>
      <c r="K6" s="26">
        <v>334</v>
      </c>
      <c r="L6" s="26">
        <v>94</v>
      </c>
      <c r="M6" s="26">
        <v>98</v>
      </c>
      <c r="N6" s="26">
        <v>177</v>
      </c>
      <c r="O6" s="26">
        <v>263</v>
      </c>
      <c r="P6" s="26">
        <v>361</v>
      </c>
      <c r="Q6" s="26">
        <v>102</v>
      </c>
      <c r="R6" s="26">
        <v>5496</v>
      </c>
      <c r="T6" s="1"/>
      <c r="U6" s="1"/>
      <c r="W6" s="1"/>
      <c r="Z6" s="1"/>
      <c r="AC6" s="1"/>
      <c r="AF6" s="1"/>
    </row>
    <row r="7" spans="1:32" ht="15.75" customHeight="1" thickBot="1" x14ac:dyDescent="0.3">
      <c r="A7" s="127" t="s">
        <v>2</v>
      </c>
      <c r="B7" s="130" t="s">
        <v>3</v>
      </c>
      <c r="C7" s="40">
        <v>14</v>
      </c>
      <c r="D7" s="27">
        <v>687</v>
      </c>
      <c r="E7" s="27">
        <v>69</v>
      </c>
      <c r="F7" s="27">
        <v>16</v>
      </c>
      <c r="G7" s="27">
        <v>257</v>
      </c>
      <c r="H7" s="27">
        <v>75</v>
      </c>
      <c r="I7" s="27">
        <v>32</v>
      </c>
      <c r="J7" s="27">
        <v>222</v>
      </c>
      <c r="K7" s="27">
        <v>326</v>
      </c>
      <c r="L7" s="27">
        <v>66</v>
      </c>
      <c r="M7" s="27">
        <v>74</v>
      </c>
      <c r="N7" s="27">
        <v>116</v>
      </c>
      <c r="O7" s="27">
        <v>310</v>
      </c>
      <c r="P7" s="27">
        <v>83</v>
      </c>
      <c r="Q7" s="27">
        <v>97</v>
      </c>
      <c r="R7" s="27">
        <v>2430</v>
      </c>
      <c r="T7" s="1"/>
      <c r="U7" s="1"/>
      <c r="W7" s="1"/>
      <c r="Z7" s="1"/>
      <c r="AC7" s="1"/>
      <c r="AF7" s="1"/>
    </row>
    <row r="8" spans="1:32" ht="16.5" thickBot="1" x14ac:dyDescent="0.3">
      <c r="A8" s="128"/>
      <c r="B8" s="131"/>
      <c r="C8" s="18">
        <v>13</v>
      </c>
      <c r="D8" s="26">
        <v>2866</v>
      </c>
      <c r="E8" s="26">
        <v>195</v>
      </c>
      <c r="F8" s="26">
        <v>108</v>
      </c>
      <c r="G8" s="26">
        <v>272</v>
      </c>
      <c r="H8" s="15">
        <v>105</v>
      </c>
      <c r="I8" s="26">
        <v>60</v>
      </c>
      <c r="J8" s="26">
        <v>221</v>
      </c>
      <c r="K8" s="26">
        <v>326</v>
      </c>
      <c r="L8" s="26">
        <v>92</v>
      </c>
      <c r="M8" s="26">
        <v>93</v>
      </c>
      <c r="N8" s="26">
        <v>161</v>
      </c>
      <c r="O8" s="26">
        <v>206</v>
      </c>
      <c r="P8" s="26">
        <v>325</v>
      </c>
      <c r="Q8" s="26">
        <v>101</v>
      </c>
      <c r="R8" s="26">
        <v>5131</v>
      </c>
      <c r="T8" s="1"/>
      <c r="U8" s="1"/>
      <c r="W8" s="1"/>
      <c r="Z8" s="1"/>
      <c r="AC8" s="1"/>
      <c r="AF8" s="1"/>
    </row>
    <row r="9" spans="1:32" ht="16.5" customHeight="1" thickBot="1" x14ac:dyDescent="0.3">
      <c r="A9" s="128"/>
      <c r="B9" s="130" t="s">
        <v>57</v>
      </c>
      <c r="C9" s="40">
        <v>14</v>
      </c>
      <c r="D9" s="27">
        <v>71</v>
      </c>
      <c r="E9" s="27">
        <v>35</v>
      </c>
      <c r="F9" s="27">
        <v>12</v>
      </c>
      <c r="G9" s="27">
        <v>24</v>
      </c>
      <c r="H9" s="27">
        <v>1</v>
      </c>
      <c r="I9" s="27">
        <v>18</v>
      </c>
      <c r="J9" s="27">
        <v>20</v>
      </c>
      <c r="K9" s="27">
        <v>1</v>
      </c>
      <c r="L9" s="27">
        <v>10</v>
      </c>
      <c r="M9" s="27">
        <v>0</v>
      </c>
      <c r="N9" s="27">
        <v>6</v>
      </c>
      <c r="O9" s="27">
        <v>66</v>
      </c>
      <c r="P9" s="27">
        <v>15</v>
      </c>
      <c r="Q9" s="27">
        <v>34</v>
      </c>
      <c r="R9" s="27">
        <v>313</v>
      </c>
      <c r="T9" s="1"/>
      <c r="U9" s="1"/>
      <c r="W9" s="1"/>
      <c r="Z9" s="1"/>
      <c r="AC9" s="1"/>
      <c r="AF9" s="1"/>
    </row>
    <row r="10" spans="1:32" ht="16.5" thickBot="1" x14ac:dyDescent="0.3">
      <c r="A10" s="129"/>
      <c r="B10" s="131"/>
      <c r="C10" s="18">
        <v>13</v>
      </c>
      <c r="D10" s="26">
        <v>136</v>
      </c>
      <c r="E10" s="26">
        <v>20</v>
      </c>
      <c r="F10" s="26">
        <v>7</v>
      </c>
      <c r="G10" s="26">
        <v>4</v>
      </c>
      <c r="H10" s="26">
        <v>9</v>
      </c>
      <c r="I10" s="26">
        <v>2</v>
      </c>
      <c r="J10" s="26">
        <v>19</v>
      </c>
      <c r="K10" s="26">
        <v>8</v>
      </c>
      <c r="L10" s="26">
        <v>1</v>
      </c>
      <c r="M10" s="26">
        <v>5</v>
      </c>
      <c r="N10" s="26">
        <v>6</v>
      </c>
      <c r="O10" s="26">
        <v>23</v>
      </c>
      <c r="P10" s="26">
        <v>15</v>
      </c>
      <c r="Q10" s="26">
        <v>0</v>
      </c>
      <c r="R10" s="26">
        <v>255</v>
      </c>
      <c r="T10" s="1"/>
      <c r="U10" s="1"/>
      <c r="W10" s="1"/>
      <c r="Z10" s="1"/>
      <c r="AC10" s="1"/>
      <c r="AF10" s="1"/>
    </row>
    <row r="11" spans="1:32" ht="19.5" customHeight="1" thickBot="1" x14ac:dyDescent="0.3">
      <c r="A11" s="123" t="s">
        <v>5</v>
      </c>
      <c r="B11" s="124"/>
      <c r="C11" s="42">
        <v>14</v>
      </c>
      <c r="D11" s="43">
        <v>0</v>
      </c>
      <c r="E11" s="39">
        <v>11</v>
      </c>
      <c r="F11" s="39">
        <v>11</v>
      </c>
      <c r="G11" s="39">
        <v>11</v>
      </c>
      <c r="H11" s="39">
        <v>0</v>
      </c>
      <c r="I11" s="39">
        <v>1</v>
      </c>
      <c r="J11" s="39">
        <v>0</v>
      </c>
      <c r="K11" s="39">
        <v>0</v>
      </c>
      <c r="L11" s="39">
        <v>4</v>
      </c>
      <c r="M11" s="39">
        <v>0</v>
      </c>
      <c r="N11" s="39">
        <v>3</v>
      </c>
      <c r="O11" s="39">
        <v>0</v>
      </c>
      <c r="P11" s="39">
        <v>6</v>
      </c>
      <c r="Q11" s="39">
        <v>0</v>
      </c>
      <c r="R11" s="39">
        <v>47</v>
      </c>
      <c r="T11" s="1"/>
      <c r="U11" s="1"/>
      <c r="W11" s="1"/>
      <c r="Z11" s="1"/>
      <c r="AC11" s="1"/>
      <c r="AF11" s="1"/>
    </row>
    <row r="12" spans="1:32" ht="16.5" thickBot="1" x14ac:dyDescent="0.3">
      <c r="A12" s="125"/>
      <c r="B12" s="126"/>
      <c r="C12" s="37">
        <v>13</v>
      </c>
      <c r="D12" s="38">
        <v>1</v>
      </c>
      <c r="E12" s="38">
        <v>0</v>
      </c>
      <c r="F12" s="38">
        <v>5</v>
      </c>
      <c r="G12" s="38">
        <v>0</v>
      </c>
      <c r="H12" s="38">
        <v>1</v>
      </c>
      <c r="I12" s="38">
        <v>0</v>
      </c>
      <c r="J12" s="38">
        <v>0</v>
      </c>
      <c r="K12" s="38">
        <v>5</v>
      </c>
      <c r="L12" s="38">
        <v>2</v>
      </c>
      <c r="M12" s="38">
        <v>0</v>
      </c>
      <c r="N12" s="38">
        <v>1</v>
      </c>
      <c r="O12" s="38">
        <v>0</v>
      </c>
      <c r="P12" s="38">
        <v>5</v>
      </c>
      <c r="Q12" s="38">
        <v>0</v>
      </c>
      <c r="R12" s="38">
        <v>20</v>
      </c>
      <c r="T12" s="1"/>
      <c r="U12" s="1"/>
      <c r="W12" s="1"/>
      <c r="Z12" s="1"/>
      <c r="AC12" s="1"/>
      <c r="AF12" s="1"/>
    </row>
    <row r="13" spans="1:32" ht="16.5" thickBot="1" x14ac:dyDescent="0.3">
      <c r="A13" s="123" t="s">
        <v>6</v>
      </c>
      <c r="B13" s="124"/>
      <c r="C13" s="37">
        <v>14</v>
      </c>
      <c r="D13" s="38">
        <v>0</v>
      </c>
      <c r="E13" s="38">
        <v>11</v>
      </c>
      <c r="F13" s="38">
        <v>11</v>
      </c>
      <c r="G13" s="38">
        <v>11</v>
      </c>
      <c r="H13" s="38">
        <v>0</v>
      </c>
      <c r="I13" s="38">
        <v>1</v>
      </c>
      <c r="J13" s="38">
        <v>0</v>
      </c>
      <c r="K13" s="38">
        <v>0</v>
      </c>
      <c r="L13" s="38">
        <v>4</v>
      </c>
      <c r="M13" s="38">
        <v>0</v>
      </c>
      <c r="N13" s="38">
        <v>3</v>
      </c>
      <c r="O13" s="38">
        <v>0</v>
      </c>
      <c r="P13" s="38">
        <v>6</v>
      </c>
      <c r="Q13" s="38">
        <v>0</v>
      </c>
      <c r="R13" s="38">
        <v>47</v>
      </c>
      <c r="T13" s="1"/>
      <c r="U13" s="1"/>
      <c r="W13" s="1"/>
      <c r="Z13" s="1"/>
      <c r="AC13" s="1"/>
      <c r="AF13" s="1"/>
    </row>
    <row r="14" spans="1:32" ht="16.5" thickBot="1" x14ac:dyDescent="0.3">
      <c r="A14" s="125"/>
      <c r="B14" s="126"/>
      <c r="C14" s="37">
        <v>13</v>
      </c>
      <c r="D14" s="38">
        <v>1</v>
      </c>
      <c r="E14" s="38">
        <v>0</v>
      </c>
      <c r="F14" s="38">
        <v>5</v>
      </c>
      <c r="G14" s="38">
        <v>0</v>
      </c>
      <c r="H14" s="38">
        <v>1</v>
      </c>
      <c r="I14" s="38">
        <v>0</v>
      </c>
      <c r="J14" s="38">
        <v>0</v>
      </c>
      <c r="K14" s="38">
        <v>5</v>
      </c>
      <c r="L14" s="38">
        <v>2</v>
      </c>
      <c r="M14" s="38">
        <v>0</v>
      </c>
      <c r="N14" s="38">
        <v>1</v>
      </c>
      <c r="O14" s="38">
        <v>0</v>
      </c>
      <c r="P14" s="38">
        <v>5</v>
      </c>
      <c r="Q14" s="38">
        <v>0</v>
      </c>
      <c r="R14" s="38">
        <v>20</v>
      </c>
      <c r="T14" s="1"/>
      <c r="U14" s="1"/>
      <c r="W14" s="1"/>
      <c r="Z14" s="1"/>
      <c r="AC14" s="1"/>
      <c r="AF14" s="1"/>
    </row>
    <row r="15" spans="1:32" ht="16.5" customHeight="1" thickBot="1" x14ac:dyDescent="0.3">
      <c r="A15" s="119" t="s">
        <v>7</v>
      </c>
      <c r="B15" s="120"/>
      <c r="C15" s="40">
        <v>14</v>
      </c>
      <c r="D15" s="27">
        <v>0</v>
      </c>
      <c r="E15" s="27">
        <v>0</v>
      </c>
      <c r="F15" s="27">
        <v>0</v>
      </c>
      <c r="G15" s="27">
        <v>2</v>
      </c>
      <c r="H15" s="27">
        <v>0</v>
      </c>
      <c r="I15" s="27">
        <v>0</v>
      </c>
      <c r="J15" s="27">
        <v>1</v>
      </c>
      <c r="K15" s="27">
        <v>0</v>
      </c>
      <c r="L15" s="27">
        <v>0</v>
      </c>
      <c r="M15" s="27">
        <v>1</v>
      </c>
      <c r="N15" s="27">
        <v>0</v>
      </c>
      <c r="O15" s="27">
        <v>1</v>
      </c>
      <c r="P15" s="27">
        <v>0</v>
      </c>
      <c r="Q15" s="27">
        <v>0</v>
      </c>
      <c r="R15" s="27">
        <v>5</v>
      </c>
      <c r="T15" s="1"/>
      <c r="U15" s="1"/>
      <c r="W15" s="1"/>
      <c r="Z15" s="1"/>
      <c r="AC15" s="1"/>
      <c r="AF15" s="1"/>
    </row>
    <row r="16" spans="1:32" ht="16.5" thickBot="1" x14ac:dyDescent="0.3">
      <c r="A16" s="121"/>
      <c r="B16" s="122"/>
      <c r="C16" s="18">
        <v>13</v>
      </c>
      <c r="D16" s="26">
        <v>0</v>
      </c>
      <c r="E16" s="26">
        <v>0</v>
      </c>
      <c r="F16" s="26">
        <v>0</v>
      </c>
      <c r="G16" s="26">
        <v>1</v>
      </c>
      <c r="H16" s="26">
        <v>0</v>
      </c>
      <c r="I16" s="26">
        <v>0</v>
      </c>
      <c r="J16" s="26">
        <v>0</v>
      </c>
      <c r="K16" s="26">
        <v>1</v>
      </c>
      <c r="L16" s="26">
        <v>1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3</v>
      </c>
      <c r="S16" s="118"/>
      <c r="T16" s="1"/>
      <c r="U16" s="1"/>
      <c r="W16" s="1"/>
      <c r="Z16" s="1"/>
      <c r="AC16" s="1"/>
      <c r="AF16" s="1"/>
    </row>
    <row r="17" spans="1:32" ht="15.75" customHeight="1" thickBot="1" x14ac:dyDescent="0.3">
      <c r="A17" s="119" t="s">
        <v>8</v>
      </c>
      <c r="B17" s="120"/>
      <c r="C17" s="40">
        <v>14</v>
      </c>
      <c r="D17" s="27">
        <v>0</v>
      </c>
      <c r="E17" s="27">
        <v>0</v>
      </c>
      <c r="F17" s="27">
        <v>0</v>
      </c>
      <c r="G17" s="27">
        <v>2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1</v>
      </c>
      <c r="N17" s="27">
        <v>0</v>
      </c>
      <c r="O17" s="27">
        <v>0</v>
      </c>
      <c r="P17" s="27">
        <v>0</v>
      </c>
      <c r="Q17" s="27">
        <v>0</v>
      </c>
      <c r="R17" s="27">
        <v>3</v>
      </c>
      <c r="S17" s="118"/>
      <c r="T17" s="1"/>
      <c r="U17" s="1"/>
      <c r="W17" s="1"/>
      <c r="Z17" s="1"/>
      <c r="AC17" s="1"/>
      <c r="AF17" s="1"/>
    </row>
    <row r="18" spans="1:32" ht="16.5" thickBot="1" x14ac:dyDescent="0.3">
      <c r="A18" s="121"/>
      <c r="B18" s="122"/>
      <c r="C18" s="18">
        <v>13</v>
      </c>
      <c r="D18" s="26">
        <v>0</v>
      </c>
      <c r="E18" s="26">
        <v>0</v>
      </c>
      <c r="F18" s="26">
        <v>0</v>
      </c>
      <c r="G18" s="26">
        <v>1</v>
      </c>
      <c r="H18" s="26">
        <v>0</v>
      </c>
      <c r="I18" s="26">
        <v>0</v>
      </c>
      <c r="J18" s="26">
        <v>0</v>
      </c>
      <c r="K18" s="26">
        <v>1</v>
      </c>
      <c r="L18" s="26">
        <v>1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3</v>
      </c>
      <c r="T18" s="1"/>
      <c r="U18" s="1"/>
      <c r="W18" s="1"/>
      <c r="Z18" s="1"/>
      <c r="AC18" s="1"/>
      <c r="AF18" s="1"/>
    </row>
    <row r="19" spans="1:32" ht="18" customHeight="1" thickBot="1" x14ac:dyDescent="0.3">
      <c r="A19" s="119" t="s">
        <v>9</v>
      </c>
      <c r="B19" s="120"/>
      <c r="C19" s="40">
        <v>14</v>
      </c>
      <c r="D19" s="27">
        <v>11</v>
      </c>
      <c r="E19" s="27">
        <v>3</v>
      </c>
      <c r="F19" s="27">
        <v>1</v>
      </c>
      <c r="G19" s="27">
        <v>3</v>
      </c>
      <c r="H19" s="27">
        <v>2</v>
      </c>
      <c r="I19" s="27">
        <v>1</v>
      </c>
      <c r="J19" s="27">
        <v>6</v>
      </c>
      <c r="K19" s="27">
        <v>8</v>
      </c>
      <c r="L19" s="27">
        <v>3</v>
      </c>
      <c r="M19" s="27">
        <v>2</v>
      </c>
      <c r="N19" s="27">
        <v>2</v>
      </c>
      <c r="O19" s="27">
        <v>3</v>
      </c>
      <c r="P19" s="27">
        <v>3</v>
      </c>
      <c r="Q19" s="27">
        <v>1</v>
      </c>
      <c r="R19" s="27">
        <v>49</v>
      </c>
      <c r="T19" s="1"/>
      <c r="U19" s="1"/>
      <c r="W19" s="1"/>
      <c r="Z19" s="1"/>
      <c r="AC19" s="1"/>
      <c r="AF19" s="1"/>
    </row>
    <row r="20" spans="1:32" ht="20.25" customHeight="1" thickBot="1" x14ac:dyDescent="0.3">
      <c r="A20" s="121"/>
      <c r="B20" s="122"/>
      <c r="C20" s="18">
        <v>13</v>
      </c>
      <c r="D20" s="26">
        <v>10</v>
      </c>
      <c r="E20" s="26">
        <v>0</v>
      </c>
      <c r="F20" s="26">
        <v>4</v>
      </c>
      <c r="G20" s="26">
        <v>4</v>
      </c>
      <c r="H20" s="26">
        <v>4</v>
      </c>
      <c r="I20" s="26">
        <v>1</v>
      </c>
      <c r="J20" s="26">
        <v>2</v>
      </c>
      <c r="K20" s="26">
        <v>3</v>
      </c>
      <c r="L20" s="26">
        <v>1</v>
      </c>
      <c r="M20" s="26">
        <v>3</v>
      </c>
      <c r="N20" s="26">
        <v>1</v>
      </c>
      <c r="O20" s="26">
        <v>11</v>
      </c>
      <c r="P20" s="26">
        <v>1</v>
      </c>
      <c r="Q20" s="26">
        <v>1</v>
      </c>
      <c r="R20" s="26">
        <v>46</v>
      </c>
      <c r="S20" s="28"/>
      <c r="T20" s="1"/>
      <c r="U20" s="23"/>
      <c r="W20" s="1"/>
      <c r="Z20" s="1"/>
      <c r="AC20" s="1"/>
      <c r="AF20" s="1"/>
    </row>
    <row r="21" spans="1:32" ht="23.25" customHeight="1" thickBot="1" x14ac:dyDescent="0.3">
      <c r="A21" s="119" t="s">
        <v>10</v>
      </c>
      <c r="B21" s="120"/>
      <c r="C21" s="40">
        <v>14</v>
      </c>
      <c r="D21" s="27">
        <v>24</v>
      </c>
      <c r="E21" s="27">
        <v>0</v>
      </c>
      <c r="F21" s="27">
        <v>0</v>
      </c>
      <c r="G21" s="27">
        <v>8</v>
      </c>
      <c r="H21" s="27">
        <v>3</v>
      </c>
      <c r="I21" s="27">
        <v>0</v>
      </c>
      <c r="J21" s="27">
        <v>7</v>
      </c>
      <c r="K21" s="27">
        <v>5</v>
      </c>
      <c r="L21" s="27">
        <v>2</v>
      </c>
      <c r="M21" s="27">
        <v>0</v>
      </c>
      <c r="N21" s="27">
        <v>2</v>
      </c>
      <c r="O21" s="27">
        <v>21</v>
      </c>
      <c r="P21" s="27">
        <v>6</v>
      </c>
      <c r="Q21" s="27">
        <v>2</v>
      </c>
      <c r="R21" s="27">
        <v>80</v>
      </c>
      <c r="T21" s="1"/>
      <c r="U21" s="23"/>
      <c r="W21" s="1"/>
      <c r="Z21" s="1"/>
      <c r="AC21" s="1"/>
      <c r="AF21" s="1"/>
    </row>
    <row r="22" spans="1:32" ht="22.5" customHeight="1" thickBot="1" x14ac:dyDescent="0.3">
      <c r="A22" s="121"/>
      <c r="B22" s="122"/>
      <c r="C22" s="18">
        <v>13</v>
      </c>
      <c r="D22" s="26">
        <v>25</v>
      </c>
      <c r="E22" s="26">
        <v>0</v>
      </c>
      <c r="F22" s="26">
        <v>1</v>
      </c>
      <c r="G22" s="26">
        <v>0</v>
      </c>
      <c r="H22" s="26">
        <v>3</v>
      </c>
      <c r="I22" s="26">
        <v>0</v>
      </c>
      <c r="J22" s="26">
        <v>4</v>
      </c>
      <c r="K22" s="26">
        <v>1</v>
      </c>
      <c r="L22" s="26">
        <v>1</v>
      </c>
      <c r="M22" s="26">
        <v>0</v>
      </c>
      <c r="N22" s="26">
        <v>2</v>
      </c>
      <c r="O22" s="26">
        <v>3</v>
      </c>
      <c r="P22" s="26">
        <v>0</v>
      </c>
      <c r="Q22" s="26">
        <v>0</v>
      </c>
      <c r="R22" s="26">
        <v>40</v>
      </c>
      <c r="T22" s="1"/>
      <c r="U22" s="23"/>
      <c r="W22" s="1"/>
      <c r="Z22" s="1"/>
      <c r="AC22" s="1"/>
      <c r="AF22" s="1"/>
    </row>
    <row r="23" spans="1:32" ht="16.5" customHeight="1" thickBot="1" x14ac:dyDescent="0.3">
      <c r="A23" s="127" t="s">
        <v>2</v>
      </c>
      <c r="B23" s="130" t="s">
        <v>11</v>
      </c>
      <c r="C23" s="40">
        <v>14</v>
      </c>
      <c r="D23" s="27">
        <v>17</v>
      </c>
      <c r="E23" s="27">
        <v>0</v>
      </c>
      <c r="F23" s="27">
        <v>0</v>
      </c>
      <c r="G23" s="27">
        <v>0</v>
      </c>
      <c r="H23" s="27">
        <v>3</v>
      </c>
      <c r="I23" s="27">
        <v>0</v>
      </c>
      <c r="J23" s="27">
        <v>4</v>
      </c>
      <c r="K23" s="27">
        <v>5</v>
      </c>
      <c r="L23" s="27">
        <v>0</v>
      </c>
      <c r="M23" s="27">
        <v>0</v>
      </c>
      <c r="N23" s="27">
        <v>2</v>
      </c>
      <c r="O23" s="27">
        <v>16</v>
      </c>
      <c r="P23" s="27">
        <v>5</v>
      </c>
      <c r="Q23" s="27">
        <v>2</v>
      </c>
      <c r="R23" s="27">
        <v>54</v>
      </c>
      <c r="T23" s="1"/>
      <c r="U23" s="1"/>
      <c r="W23" s="1"/>
      <c r="Z23" s="1"/>
      <c r="AC23" s="1"/>
      <c r="AF23" s="1"/>
    </row>
    <row r="24" spans="1:32" ht="21.75" customHeight="1" thickBot="1" x14ac:dyDescent="0.3">
      <c r="A24" s="129"/>
      <c r="B24" s="131"/>
      <c r="C24" s="18">
        <v>13</v>
      </c>
      <c r="D24" s="26">
        <v>20</v>
      </c>
      <c r="E24" s="26">
        <v>0</v>
      </c>
      <c r="F24" s="26">
        <v>0</v>
      </c>
      <c r="G24" s="26">
        <v>0</v>
      </c>
      <c r="H24" s="26">
        <v>1</v>
      </c>
      <c r="I24" s="26">
        <v>0</v>
      </c>
      <c r="J24" s="26">
        <v>4</v>
      </c>
      <c r="K24" s="26">
        <v>0</v>
      </c>
      <c r="L24" s="26">
        <v>0</v>
      </c>
      <c r="M24" s="26">
        <v>0</v>
      </c>
      <c r="N24" s="26">
        <v>0</v>
      </c>
      <c r="O24" s="26">
        <v>1</v>
      </c>
      <c r="P24" s="26">
        <v>0</v>
      </c>
      <c r="Q24" s="26">
        <v>0</v>
      </c>
      <c r="R24" s="26">
        <v>26</v>
      </c>
      <c r="T24" s="1"/>
      <c r="U24" s="1"/>
      <c r="W24" s="1"/>
      <c r="Z24" s="1"/>
      <c r="AC24" s="1"/>
      <c r="AF24" s="1"/>
    </row>
    <row r="25" spans="1:32" ht="24.75" customHeight="1" thickBot="1" x14ac:dyDescent="0.3">
      <c r="A25" s="119" t="s">
        <v>12</v>
      </c>
      <c r="B25" s="120"/>
      <c r="C25" s="40">
        <v>14</v>
      </c>
      <c r="D25" s="29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U25" s="1"/>
      <c r="W25" s="1"/>
      <c r="Z25" s="1"/>
      <c r="AC25" s="1"/>
      <c r="AF25" s="1"/>
    </row>
    <row r="26" spans="1:32" ht="25.5" customHeight="1" thickBot="1" x14ac:dyDescent="0.3">
      <c r="A26" s="121"/>
      <c r="B26" s="122"/>
      <c r="C26" s="18">
        <v>13</v>
      </c>
      <c r="D26" s="30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U26" s="1"/>
      <c r="W26" s="1"/>
      <c r="Z26" s="1"/>
      <c r="AC26" s="1"/>
      <c r="AF26" s="1"/>
    </row>
    <row r="27" spans="1:32" ht="25.5" customHeight="1" thickBot="1" x14ac:dyDescent="0.3">
      <c r="A27" s="119" t="s">
        <v>13</v>
      </c>
      <c r="B27" s="120"/>
      <c r="C27" s="40">
        <v>14</v>
      </c>
      <c r="D27" s="27">
        <v>28</v>
      </c>
      <c r="E27" s="27">
        <v>1</v>
      </c>
      <c r="F27" s="27">
        <v>0</v>
      </c>
      <c r="G27" s="27">
        <v>12</v>
      </c>
      <c r="H27" s="27">
        <v>0</v>
      </c>
      <c r="I27" s="27">
        <v>0</v>
      </c>
      <c r="J27" s="27">
        <v>8</v>
      </c>
      <c r="K27" s="27">
        <v>13</v>
      </c>
      <c r="L27" s="27">
        <v>4</v>
      </c>
      <c r="M27" s="27">
        <v>2</v>
      </c>
      <c r="N27" s="27">
        <v>4</v>
      </c>
      <c r="O27" s="27">
        <v>10</v>
      </c>
      <c r="P27" s="27">
        <v>1</v>
      </c>
      <c r="Q27" s="27">
        <v>0</v>
      </c>
      <c r="R27" s="27">
        <v>83</v>
      </c>
      <c r="U27" s="1"/>
      <c r="W27" s="1"/>
      <c r="Z27" s="1"/>
      <c r="AC27" s="1"/>
      <c r="AF27" s="1"/>
    </row>
    <row r="28" spans="1:32" ht="25.5" customHeight="1" thickBot="1" x14ac:dyDescent="0.3">
      <c r="A28" s="121"/>
      <c r="B28" s="122"/>
      <c r="C28" s="18">
        <v>13</v>
      </c>
      <c r="D28" s="26">
        <v>85</v>
      </c>
      <c r="E28" s="26">
        <v>11</v>
      </c>
      <c r="F28" s="26">
        <v>4</v>
      </c>
      <c r="G28" s="26">
        <v>10</v>
      </c>
      <c r="H28" s="26">
        <v>4</v>
      </c>
      <c r="I28" s="26">
        <v>0</v>
      </c>
      <c r="J28" s="26">
        <v>14</v>
      </c>
      <c r="K28" s="26">
        <v>3</v>
      </c>
      <c r="L28" s="26">
        <v>4</v>
      </c>
      <c r="M28" s="26">
        <v>3</v>
      </c>
      <c r="N28" s="26">
        <v>6</v>
      </c>
      <c r="O28" s="26">
        <v>13</v>
      </c>
      <c r="P28" s="26">
        <v>4</v>
      </c>
      <c r="Q28" s="26">
        <v>0</v>
      </c>
      <c r="R28" s="26">
        <v>161</v>
      </c>
      <c r="U28" s="1"/>
      <c r="W28" s="1"/>
      <c r="Z28" s="1"/>
      <c r="AC28" s="1"/>
      <c r="AF28" s="1"/>
    </row>
    <row r="29" spans="1:32" ht="19.5" customHeight="1" thickBot="1" x14ac:dyDescent="0.3">
      <c r="A29" s="119" t="s">
        <v>14</v>
      </c>
      <c r="B29" s="120"/>
      <c r="C29" s="40">
        <v>14</v>
      </c>
      <c r="D29" s="27">
        <v>3</v>
      </c>
      <c r="E29" s="27">
        <v>1</v>
      </c>
      <c r="F29" s="27">
        <v>1</v>
      </c>
      <c r="G29" s="27">
        <v>0</v>
      </c>
      <c r="H29" s="27">
        <v>0</v>
      </c>
      <c r="I29" s="27">
        <v>0</v>
      </c>
      <c r="J29" s="27">
        <v>1</v>
      </c>
      <c r="K29" s="27">
        <v>0</v>
      </c>
      <c r="L29" s="27">
        <v>1</v>
      </c>
      <c r="M29" s="27">
        <v>0</v>
      </c>
      <c r="N29" s="27">
        <v>3</v>
      </c>
      <c r="O29" s="27">
        <v>3</v>
      </c>
      <c r="P29" s="27">
        <v>0</v>
      </c>
      <c r="Q29" s="27">
        <v>0</v>
      </c>
      <c r="R29" s="27">
        <v>13</v>
      </c>
      <c r="U29" s="1"/>
      <c r="W29" s="1"/>
      <c r="Z29" s="1"/>
      <c r="AC29" s="1"/>
      <c r="AF29" s="1"/>
    </row>
    <row r="30" spans="1:32" ht="16.5" thickBot="1" x14ac:dyDescent="0.3">
      <c r="A30" s="121"/>
      <c r="B30" s="122"/>
      <c r="C30" s="18">
        <v>13</v>
      </c>
      <c r="D30" s="26">
        <v>4</v>
      </c>
      <c r="E30" s="26">
        <v>2</v>
      </c>
      <c r="F30" s="26">
        <v>1</v>
      </c>
      <c r="G30" s="26">
        <v>1</v>
      </c>
      <c r="H30" s="26">
        <v>1</v>
      </c>
      <c r="I30" s="26">
        <v>0</v>
      </c>
      <c r="J30" s="26">
        <v>0</v>
      </c>
      <c r="K30" s="26">
        <v>1</v>
      </c>
      <c r="L30" s="26">
        <v>0</v>
      </c>
      <c r="M30" s="26">
        <v>1</v>
      </c>
      <c r="N30" s="26">
        <v>1</v>
      </c>
      <c r="O30" s="26">
        <v>1</v>
      </c>
      <c r="P30" s="26">
        <v>2</v>
      </c>
      <c r="Q30" s="26">
        <v>0</v>
      </c>
      <c r="R30" s="26">
        <v>15</v>
      </c>
      <c r="U30" s="1"/>
      <c r="W30" s="1"/>
      <c r="Z30" s="1"/>
      <c r="AC30" s="1"/>
      <c r="AF30" s="1"/>
    </row>
    <row r="31" spans="1:32" ht="16.5" customHeight="1" thickBot="1" x14ac:dyDescent="0.3">
      <c r="A31" s="119" t="s">
        <v>15</v>
      </c>
      <c r="B31" s="120"/>
      <c r="C31" s="40">
        <v>14</v>
      </c>
      <c r="D31" s="27">
        <v>674</v>
      </c>
      <c r="E31" s="27">
        <v>67</v>
      </c>
      <c r="F31" s="27">
        <v>15</v>
      </c>
      <c r="G31" s="27">
        <v>185</v>
      </c>
      <c r="H31" s="27">
        <v>72</v>
      </c>
      <c r="I31" s="27">
        <v>32</v>
      </c>
      <c r="J31" s="27">
        <v>163</v>
      </c>
      <c r="K31" s="27">
        <v>264</v>
      </c>
      <c r="L31" s="27">
        <v>51</v>
      </c>
      <c r="M31" s="27">
        <v>74</v>
      </c>
      <c r="N31" s="27">
        <v>107</v>
      </c>
      <c r="O31" s="27">
        <v>263</v>
      </c>
      <c r="P31" s="27">
        <v>78</v>
      </c>
      <c r="Q31" s="27">
        <v>0</v>
      </c>
      <c r="R31" s="27">
        <v>2045</v>
      </c>
      <c r="U31" s="1"/>
      <c r="W31" s="1"/>
      <c r="Z31" s="1"/>
      <c r="AC31" s="1"/>
      <c r="AF31" s="1"/>
    </row>
    <row r="32" spans="1:32" ht="20.25" customHeight="1" thickBot="1" x14ac:dyDescent="0.3">
      <c r="A32" s="121"/>
      <c r="B32" s="122"/>
      <c r="C32" s="18">
        <v>13</v>
      </c>
      <c r="D32" s="26">
        <v>2827</v>
      </c>
      <c r="E32" s="26">
        <v>184</v>
      </c>
      <c r="F32" s="26">
        <v>100</v>
      </c>
      <c r="G32" s="26">
        <v>257</v>
      </c>
      <c r="H32" s="26">
        <v>76</v>
      </c>
      <c r="I32" s="26">
        <v>42</v>
      </c>
      <c r="J32" s="26">
        <v>199</v>
      </c>
      <c r="K32" s="26">
        <v>320</v>
      </c>
      <c r="L32" s="26">
        <v>92</v>
      </c>
      <c r="M32" s="26">
        <v>69</v>
      </c>
      <c r="N32" s="26">
        <v>160</v>
      </c>
      <c r="O32" s="26">
        <v>177</v>
      </c>
      <c r="P32" s="26">
        <v>323</v>
      </c>
      <c r="Q32" s="26">
        <v>101</v>
      </c>
      <c r="R32" s="26">
        <v>4927</v>
      </c>
    </row>
    <row r="33" spans="1:18" ht="18" customHeight="1" thickBot="1" x14ac:dyDescent="0.3">
      <c r="A33" s="119" t="s">
        <v>16</v>
      </c>
      <c r="B33" s="120"/>
      <c r="C33" s="40">
        <v>14</v>
      </c>
      <c r="D33" s="27">
        <v>1</v>
      </c>
      <c r="E33" s="27">
        <v>1</v>
      </c>
      <c r="F33" s="27">
        <v>0</v>
      </c>
      <c r="G33" s="27">
        <v>5</v>
      </c>
      <c r="H33" s="27">
        <v>0</v>
      </c>
      <c r="I33" s="27">
        <v>0</v>
      </c>
      <c r="J33" s="27">
        <v>2</v>
      </c>
      <c r="K33" s="27">
        <v>0</v>
      </c>
      <c r="L33" s="27">
        <v>0</v>
      </c>
      <c r="M33" s="27">
        <v>0</v>
      </c>
      <c r="N33" s="27">
        <v>0</v>
      </c>
      <c r="O33" s="27">
        <v>5</v>
      </c>
      <c r="P33" s="27">
        <v>0</v>
      </c>
      <c r="Q33" s="27">
        <v>0</v>
      </c>
      <c r="R33" s="27">
        <v>14</v>
      </c>
    </row>
    <row r="34" spans="1:18" ht="17.25" customHeight="1" thickBot="1" x14ac:dyDescent="0.3">
      <c r="A34" s="121"/>
      <c r="B34" s="122"/>
      <c r="C34" s="18">
        <v>13</v>
      </c>
      <c r="D34" s="26">
        <v>1</v>
      </c>
      <c r="E34" s="26">
        <v>0</v>
      </c>
      <c r="F34" s="26">
        <v>0</v>
      </c>
      <c r="G34" s="26">
        <v>2</v>
      </c>
      <c r="H34" s="26">
        <v>1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3</v>
      </c>
      <c r="O34" s="26">
        <v>1</v>
      </c>
      <c r="P34" s="26">
        <v>1</v>
      </c>
      <c r="Q34" s="26">
        <v>0</v>
      </c>
      <c r="R34" s="26">
        <v>9</v>
      </c>
    </row>
    <row r="35" spans="1:18" ht="23.25" customHeight="1" thickBot="1" x14ac:dyDescent="0.3">
      <c r="A35" s="119" t="s">
        <v>17</v>
      </c>
      <c r="B35" s="120"/>
      <c r="C35" s="40">
        <v>14</v>
      </c>
      <c r="D35" s="27">
        <v>26</v>
      </c>
      <c r="E35" s="27">
        <v>8</v>
      </c>
      <c r="F35" s="27">
        <v>1</v>
      </c>
      <c r="G35" s="27">
        <v>4</v>
      </c>
      <c r="H35" s="27">
        <v>1</v>
      </c>
      <c r="I35" s="27">
        <v>4</v>
      </c>
      <c r="J35" s="27">
        <v>11</v>
      </c>
      <c r="K35" s="27">
        <v>1</v>
      </c>
      <c r="L35" s="27">
        <v>4</v>
      </c>
      <c r="M35" s="27">
        <v>0</v>
      </c>
      <c r="N35" s="27">
        <v>3</v>
      </c>
      <c r="O35" s="27">
        <v>48</v>
      </c>
      <c r="P35" s="27">
        <v>9</v>
      </c>
      <c r="Q35" s="27">
        <v>0</v>
      </c>
      <c r="R35" s="27">
        <v>120</v>
      </c>
    </row>
    <row r="36" spans="1:18" ht="22.5" customHeight="1" thickBot="1" x14ac:dyDescent="0.3">
      <c r="A36" s="121"/>
      <c r="B36" s="122"/>
      <c r="C36" s="18">
        <v>13</v>
      </c>
      <c r="D36" s="26">
        <v>66</v>
      </c>
      <c r="E36" s="26">
        <v>6</v>
      </c>
      <c r="F36" s="26">
        <v>1</v>
      </c>
      <c r="G36" s="26">
        <v>2</v>
      </c>
      <c r="H36" s="26">
        <v>3</v>
      </c>
      <c r="I36" s="26">
        <v>0</v>
      </c>
      <c r="J36" s="26">
        <v>11</v>
      </c>
      <c r="K36" s="26">
        <v>3</v>
      </c>
      <c r="L36" s="26">
        <v>0</v>
      </c>
      <c r="M36" s="26">
        <v>1</v>
      </c>
      <c r="N36" s="26">
        <v>2</v>
      </c>
      <c r="O36" s="26">
        <v>9</v>
      </c>
      <c r="P36" s="26">
        <v>1</v>
      </c>
      <c r="Q36" s="26">
        <v>0</v>
      </c>
      <c r="R36" s="26">
        <v>105</v>
      </c>
    </row>
  </sheetData>
  <mergeCells count="38">
    <mergeCell ref="A21:B22"/>
    <mergeCell ref="L3:L4"/>
    <mergeCell ref="M3:M4"/>
    <mergeCell ref="N3:N4"/>
    <mergeCell ref="O3:O4"/>
    <mergeCell ref="K3:K4"/>
    <mergeCell ref="A19:B20"/>
    <mergeCell ref="A3:B3"/>
    <mergeCell ref="D3:D4"/>
    <mergeCell ref="E3:E4"/>
    <mergeCell ref="F3:F4"/>
    <mergeCell ref="A4:B4"/>
    <mergeCell ref="A15:B16"/>
    <mergeCell ref="A13:B14"/>
    <mergeCell ref="A33:B34"/>
    <mergeCell ref="A35:B36"/>
    <mergeCell ref="A23:A24"/>
    <mergeCell ref="B23:B24"/>
    <mergeCell ref="A25:B26"/>
    <mergeCell ref="A27:B28"/>
    <mergeCell ref="A29:B30"/>
    <mergeCell ref="A31:B32"/>
    <mergeCell ref="A1:R1"/>
    <mergeCell ref="A2:R2"/>
    <mergeCell ref="S16:S17"/>
    <mergeCell ref="A17:B18"/>
    <mergeCell ref="G3:G4"/>
    <mergeCell ref="H3:H4"/>
    <mergeCell ref="I3:I4"/>
    <mergeCell ref="J3:J4"/>
    <mergeCell ref="Q3:Q4"/>
    <mergeCell ref="R3:R4"/>
    <mergeCell ref="A11:B12"/>
    <mergeCell ref="A5:B6"/>
    <mergeCell ref="A7:A10"/>
    <mergeCell ref="B7:B8"/>
    <mergeCell ref="B9:B10"/>
    <mergeCell ref="P3:P4"/>
  </mergeCells>
  <printOptions horizontalCentered="1" verticalCentered="1"/>
  <pageMargins left="7.874015748031496E-2" right="7.874015748031496E-2" top="0.59055118110236227" bottom="0.59055118110236227" header="0" footer="0"/>
  <pageSetup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0000"/>
  </sheetPr>
  <dimension ref="A1:T48"/>
  <sheetViews>
    <sheetView view="pageBreakPreview" zoomScale="85" zoomScaleNormal="85" zoomScaleSheetLayoutView="85" workbookViewId="0">
      <selection activeCell="I26" sqref="I26"/>
    </sheetView>
  </sheetViews>
  <sheetFormatPr defaultRowHeight="15.75" x14ac:dyDescent="0.25"/>
  <cols>
    <col min="1" max="1" width="5.28515625" style="1" customWidth="1"/>
    <col min="2" max="2" width="5.5703125" style="1" customWidth="1"/>
    <col min="3" max="3" width="26.42578125" style="1" customWidth="1"/>
    <col min="4" max="4" width="4.85546875" style="1" customWidth="1"/>
    <col min="5" max="5" width="10.7109375" style="1" customWidth="1"/>
    <col min="6" max="6" width="12.7109375" style="1" customWidth="1"/>
    <col min="7" max="8" width="10.7109375" style="1" customWidth="1"/>
    <col min="9" max="9" width="11.85546875" style="1" customWidth="1"/>
    <col min="10" max="19" width="10.7109375" style="1" customWidth="1"/>
    <col min="20" max="20" width="7.42578125" style="1" customWidth="1"/>
    <col min="21" max="239" width="9.140625" style="1"/>
    <col min="240" max="240" width="5.28515625" style="1" customWidth="1"/>
    <col min="241" max="241" width="5.5703125" style="1" customWidth="1"/>
    <col min="242" max="242" width="26.42578125" style="1" customWidth="1"/>
    <col min="243" max="243" width="4.85546875" style="1" customWidth="1"/>
    <col min="244" max="244" width="9.140625" style="1"/>
    <col min="245" max="245" width="11.42578125" style="1" customWidth="1"/>
    <col min="246" max="247" width="9.140625" style="1"/>
    <col min="248" max="248" width="11.85546875" style="1" customWidth="1"/>
    <col min="249" max="258" width="9.140625" style="1"/>
    <col min="259" max="259" width="7.42578125" style="1" customWidth="1"/>
    <col min="260" max="260" width="9.140625" style="1"/>
    <col min="261" max="273" width="5.28515625" style="1" customWidth="1"/>
    <col min="274" max="495" width="9.140625" style="1"/>
    <col min="496" max="496" width="5.28515625" style="1" customWidth="1"/>
    <col min="497" max="497" width="5.5703125" style="1" customWidth="1"/>
    <col min="498" max="498" width="26.42578125" style="1" customWidth="1"/>
    <col min="499" max="499" width="4.85546875" style="1" customWidth="1"/>
    <col min="500" max="500" width="9.140625" style="1"/>
    <col min="501" max="501" width="11.42578125" style="1" customWidth="1"/>
    <col min="502" max="503" width="9.140625" style="1"/>
    <col min="504" max="504" width="11.85546875" style="1" customWidth="1"/>
    <col min="505" max="514" width="9.140625" style="1"/>
    <col min="515" max="515" width="7.42578125" style="1" customWidth="1"/>
    <col min="516" max="516" width="9.140625" style="1"/>
    <col min="517" max="529" width="5.28515625" style="1" customWidth="1"/>
    <col min="530" max="751" width="9.140625" style="1"/>
    <col min="752" max="752" width="5.28515625" style="1" customWidth="1"/>
    <col min="753" max="753" width="5.5703125" style="1" customWidth="1"/>
    <col min="754" max="754" width="26.42578125" style="1" customWidth="1"/>
    <col min="755" max="755" width="4.85546875" style="1" customWidth="1"/>
    <col min="756" max="756" width="9.140625" style="1"/>
    <col min="757" max="757" width="11.42578125" style="1" customWidth="1"/>
    <col min="758" max="759" width="9.140625" style="1"/>
    <col min="760" max="760" width="11.85546875" style="1" customWidth="1"/>
    <col min="761" max="770" width="9.140625" style="1"/>
    <col min="771" max="771" width="7.42578125" style="1" customWidth="1"/>
    <col min="772" max="772" width="9.140625" style="1"/>
    <col min="773" max="785" width="5.28515625" style="1" customWidth="1"/>
    <col min="786" max="1007" width="9.140625" style="1"/>
    <col min="1008" max="1008" width="5.28515625" style="1" customWidth="1"/>
    <col min="1009" max="1009" width="5.5703125" style="1" customWidth="1"/>
    <col min="1010" max="1010" width="26.42578125" style="1" customWidth="1"/>
    <col min="1011" max="1011" width="4.85546875" style="1" customWidth="1"/>
    <col min="1012" max="1012" width="9.140625" style="1"/>
    <col min="1013" max="1013" width="11.42578125" style="1" customWidth="1"/>
    <col min="1014" max="1015" width="9.140625" style="1"/>
    <col min="1016" max="1016" width="11.85546875" style="1" customWidth="1"/>
    <col min="1017" max="1026" width="9.140625" style="1"/>
    <col min="1027" max="1027" width="7.42578125" style="1" customWidth="1"/>
    <col min="1028" max="1028" width="9.140625" style="1"/>
    <col min="1029" max="1041" width="5.28515625" style="1" customWidth="1"/>
    <col min="1042" max="1263" width="9.140625" style="1"/>
    <col min="1264" max="1264" width="5.28515625" style="1" customWidth="1"/>
    <col min="1265" max="1265" width="5.5703125" style="1" customWidth="1"/>
    <col min="1266" max="1266" width="26.42578125" style="1" customWidth="1"/>
    <col min="1267" max="1267" width="4.85546875" style="1" customWidth="1"/>
    <col min="1268" max="1268" width="9.140625" style="1"/>
    <col min="1269" max="1269" width="11.42578125" style="1" customWidth="1"/>
    <col min="1270" max="1271" width="9.140625" style="1"/>
    <col min="1272" max="1272" width="11.85546875" style="1" customWidth="1"/>
    <col min="1273" max="1282" width="9.140625" style="1"/>
    <col min="1283" max="1283" width="7.42578125" style="1" customWidth="1"/>
    <col min="1284" max="1284" width="9.140625" style="1"/>
    <col min="1285" max="1297" width="5.28515625" style="1" customWidth="1"/>
    <col min="1298" max="1519" width="9.140625" style="1"/>
    <col min="1520" max="1520" width="5.28515625" style="1" customWidth="1"/>
    <col min="1521" max="1521" width="5.5703125" style="1" customWidth="1"/>
    <col min="1522" max="1522" width="26.42578125" style="1" customWidth="1"/>
    <col min="1523" max="1523" width="4.85546875" style="1" customWidth="1"/>
    <col min="1524" max="1524" width="9.140625" style="1"/>
    <col min="1525" max="1525" width="11.42578125" style="1" customWidth="1"/>
    <col min="1526" max="1527" width="9.140625" style="1"/>
    <col min="1528" max="1528" width="11.85546875" style="1" customWidth="1"/>
    <col min="1529" max="1538" width="9.140625" style="1"/>
    <col min="1539" max="1539" width="7.42578125" style="1" customWidth="1"/>
    <col min="1540" max="1540" width="9.140625" style="1"/>
    <col min="1541" max="1553" width="5.28515625" style="1" customWidth="1"/>
    <col min="1554" max="1775" width="9.140625" style="1"/>
    <col min="1776" max="1776" width="5.28515625" style="1" customWidth="1"/>
    <col min="1777" max="1777" width="5.5703125" style="1" customWidth="1"/>
    <col min="1778" max="1778" width="26.42578125" style="1" customWidth="1"/>
    <col min="1779" max="1779" width="4.85546875" style="1" customWidth="1"/>
    <col min="1780" max="1780" width="9.140625" style="1"/>
    <col min="1781" max="1781" width="11.42578125" style="1" customWidth="1"/>
    <col min="1782" max="1783" width="9.140625" style="1"/>
    <col min="1784" max="1784" width="11.85546875" style="1" customWidth="1"/>
    <col min="1785" max="1794" width="9.140625" style="1"/>
    <col min="1795" max="1795" width="7.42578125" style="1" customWidth="1"/>
    <col min="1796" max="1796" width="9.140625" style="1"/>
    <col min="1797" max="1809" width="5.28515625" style="1" customWidth="1"/>
    <col min="1810" max="2031" width="9.140625" style="1"/>
    <col min="2032" max="2032" width="5.28515625" style="1" customWidth="1"/>
    <col min="2033" max="2033" width="5.5703125" style="1" customWidth="1"/>
    <col min="2034" max="2034" width="26.42578125" style="1" customWidth="1"/>
    <col min="2035" max="2035" width="4.85546875" style="1" customWidth="1"/>
    <col min="2036" max="2036" width="9.140625" style="1"/>
    <col min="2037" max="2037" width="11.42578125" style="1" customWidth="1"/>
    <col min="2038" max="2039" width="9.140625" style="1"/>
    <col min="2040" max="2040" width="11.85546875" style="1" customWidth="1"/>
    <col min="2041" max="2050" width="9.140625" style="1"/>
    <col min="2051" max="2051" width="7.42578125" style="1" customWidth="1"/>
    <col min="2052" max="2052" width="9.140625" style="1"/>
    <col min="2053" max="2065" width="5.28515625" style="1" customWidth="1"/>
    <col min="2066" max="2287" width="9.140625" style="1"/>
    <col min="2288" max="2288" width="5.28515625" style="1" customWidth="1"/>
    <col min="2289" max="2289" width="5.5703125" style="1" customWidth="1"/>
    <col min="2290" max="2290" width="26.42578125" style="1" customWidth="1"/>
    <col min="2291" max="2291" width="4.85546875" style="1" customWidth="1"/>
    <col min="2292" max="2292" width="9.140625" style="1"/>
    <col min="2293" max="2293" width="11.42578125" style="1" customWidth="1"/>
    <col min="2294" max="2295" width="9.140625" style="1"/>
    <col min="2296" max="2296" width="11.85546875" style="1" customWidth="1"/>
    <col min="2297" max="2306" width="9.140625" style="1"/>
    <col min="2307" max="2307" width="7.42578125" style="1" customWidth="1"/>
    <col min="2308" max="2308" width="9.140625" style="1"/>
    <col min="2309" max="2321" width="5.28515625" style="1" customWidth="1"/>
    <col min="2322" max="2543" width="9.140625" style="1"/>
    <col min="2544" max="2544" width="5.28515625" style="1" customWidth="1"/>
    <col min="2545" max="2545" width="5.5703125" style="1" customWidth="1"/>
    <col min="2546" max="2546" width="26.42578125" style="1" customWidth="1"/>
    <col min="2547" max="2547" width="4.85546875" style="1" customWidth="1"/>
    <col min="2548" max="2548" width="9.140625" style="1"/>
    <col min="2549" max="2549" width="11.42578125" style="1" customWidth="1"/>
    <col min="2550" max="2551" width="9.140625" style="1"/>
    <col min="2552" max="2552" width="11.85546875" style="1" customWidth="1"/>
    <col min="2553" max="2562" width="9.140625" style="1"/>
    <col min="2563" max="2563" width="7.42578125" style="1" customWidth="1"/>
    <col min="2564" max="2564" width="9.140625" style="1"/>
    <col min="2565" max="2577" width="5.28515625" style="1" customWidth="1"/>
    <col min="2578" max="2799" width="9.140625" style="1"/>
    <col min="2800" max="2800" width="5.28515625" style="1" customWidth="1"/>
    <col min="2801" max="2801" width="5.5703125" style="1" customWidth="1"/>
    <col min="2802" max="2802" width="26.42578125" style="1" customWidth="1"/>
    <col min="2803" max="2803" width="4.85546875" style="1" customWidth="1"/>
    <col min="2804" max="2804" width="9.140625" style="1"/>
    <col min="2805" max="2805" width="11.42578125" style="1" customWidth="1"/>
    <col min="2806" max="2807" width="9.140625" style="1"/>
    <col min="2808" max="2808" width="11.85546875" style="1" customWidth="1"/>
    <col min="2809" max="2818" width="9.140625" style="1"/>
    <col min="2819" max="2819" width="7.42578125" style="1" customWidth="1"/>
    <col min="2820" max="2820" width="9.140625" style="1"/>
    <col min="2821" max="2833" width="5.28515625" style="1" customWidth="1"/>
    <col min="2834" max="3055" width="9.140625" style="1"/>
    <col min="3056" max="3056" width="5.28515625" style="1" customWidth="1"/>
    <col min="3057" max="3057" width="5.5703125" style="1" customWidth="1"/>
    <col min="3058" max="3058" width="26.42578125" style="1" customWidth="1"/>
    <col min="3059" max="3059" width="4.85546875" style="1" customWidth="1"/>
    <col min="3060" max="3060" width="9.140625" style="1"/>
    <col min="3061" max="3061" width="11.42578125" style="1" customWidth="1"/>
    <col min="3062" max="3063" width="9.140625" style="1"/>
    <col min="3064" max="3064" width="11.85546875" style="1" customWidth="1"/>
    <col min="3065" max="3074" width="9.140625" style="1"/>
    <col min="3075" max="3075" width="7.42578125" style="1" customWidth="1"/>
    <col min="3076" max="3076" width="9.140625" style="1"/>
    <col min="3077" max="3089" width="5.28515625" style="1" customWidth="1"/>
    <col min="3090" max="3311" width="9.140625" style="1"/>
    <col min="3312" max="3312" width="5.28515625" style="1" customWidth="1"/>
    <col min="3313" max="3313" width="5.5703125" style="1" customWidth="1"/>
    <col min="3314" max="3314" width="26.42578125" style="1" customWidth="1"/>
    <col min="3315" max="3315" width="4.85546875" style="1" customWidth="1"/>
    <col min="3316" max="3316" width="9.140625" style="1"/>
    <col min="3317" max="3317" width="11.42578125" style="1" customWidth="1"/>
    <col min="3318" max="3319" width="9.140625" style="1"/>
    <col min="3320" max="3320" width="11.85546875" style="1" customWidth="1"/>
    <col min="3321" max="3330" width="9.140625" style="1"/>
    <col min="3331" max="3331" width="7.42578125" style="1" customWidth="1"/>
    <col min="3332" max="3332" width="9.140625" style="1"/>
    <col min="3333" max="3345" width="5.28515625" style="1" customWidth="1"/>
    <col min="3346" max="3567" width="9.140625" style="1"/>
    <col min="3568" max="3568" width="5.28515625" style="1" customWidth="1"/>
    <col min="3569" max="3569" width="5.5703125" style="1" customWidth="1"/>
    <col min="3570" max="3570" width="26.42578125" style="1" customWidth="1"/>
    <col min="3571" max="3571" width="4.85546875" style="1" customWidth="1"/>
    <col min="3572" max="3572" width="9.140625" style="1"/>
    <col min="3573" max="3573" width="11.42578125" style="1" customWidth="1"/>
    <col min="3574" max="3575" width="9.140625" style="1"/>
    <col min="3576" max="3576" width="11.85546875" style="1" customWidth="1"/>
    <col min="3577" max="3586" width="9.140625" style="1"/>
    <col min="3587" max="3587" width="7.42578125" style="1" customWidth="1"/>
    <col min="3588" max="3588" width="9.140625" style="1"/>
    <col min="3589" max="3601" width="5.28515625" style="1" customWidth="1"/>
    <col min="3602" max="3823" width="9.140625" style="1"/>
    <col min="3824" max="3824" width="5.28515625" style="1" customWidth="1"/>
    <col min="3825" max="3825" width="5.5703125" style="1" customWidth="1"/>
    <col min="3826" max="3826" width="26.42578125" style="1" customWidth="1"/>
    <col min="3827" max="3827" width="4.85546875" style="1" customWidth="1"/>
    <col min="3828" max="3828" width="9.140625" style="1"/>
    <col min="3829" max="3829" width="11.42578125" style="1" customWidth="1"/>
    <col min="3830" max="3831" width="9.140625" style="1"/>
    <col min="3832" max="3832" width="11.85546875" style="1" customWidth="1"/>
    <col min="3833" max="3842" width="9.140625" style="1"/>
    <col min="3843" max="3843" width="7.42578125" style="1" customWidth="1"/>
    <col min="3844" max="3844" width="9.140625" style="1"/>
    <col min="3845" max="3857" width="5.28515625" style="1" customWidth="1"/>
    <col min="3858" max="4079" width="9.140625" style="1"/>
    <col min="4080" max="4080" width="5.28515625" style="1" customWidth="1"/>
    <col min="4081" max="4081" width="5.5703125" style="1" customWidth="1"/>
    <col min="4082" max="4082" width="26.42578125" style="1" customWidth="1"/>
    <col min="4083" max="4083" width="4.85546875" style="1" customWidth="1"/>
    <col min="4084" max="4084" width="9.140625" style="1"/>
    <col min="4085" max="4085" width="11.42578125" style="1" customWidth="1"/>
    <col min="4086" max="4087" width="9.140625" style="1"/>
    <col min="4088" max="4088" width="11.85546875" style="1" customWidth="1"/>
    <col min="4089" max="4098" width="9.140625" style="1"/>
    <col min="4099" max="4099" width="7.42578125" style="1" customWidth="1"/>
    <col min="4100" max="4100" width="9.140625" style="1"/>
    <col min="4101" max="4113" width="5.28515625" style="1" customWidth="1"/>
    <col min="4114" max="4335" width="9.140625" style="1"/>
    <col min="4336" max="4336" width="5.28515625" style="1" customWidth="1"/>
    <col min="4337" max="4337" width="5.5703125" style="1" customWidth="1"/>
    <col min="4338" max="4338" width="26.42578125" style="1" customWidth="1"/>
    <col min="4339" max="4339" width="4.85546875" style="1" customWidth="1"/>
    <col min="4340" max="4340" width="9.140625" style="1"/>
    <col min="4341" max="4341" width="11.42578125" style="1" customWidth="1"/>
    <col min="4342" max="4343" width="9.140625" style="1"/>
    <col min="4344" max="4344" width="11.85546875" style="1" customWidth="1"/>
    <col min="4345" max="4354" width="9.140625" style="1"/>
    <col min="4355" max="4355" width="7.42578125" style="1" customWidth="1"/>
    <col min="4356" max="4356" width="9.140625" style="1"/>
    <col min="4357" max="4369" width="5.28515625" style="1" customWidth="1"/>
    <col min="4370" max="4591" width="9.140625" style="1"/>
    <col min="4592" max="4592" width="5.28515625" style="1" customWidth="1"/>
    <col min="4593" max="4593" width="5.5703125" style="1" customWidth="1"/>
    <col min="4594" max="4594" width="26.42578125" style="1" customWidth="1"/>
    <col min="4595" max="4595" width="4.85546875" style="1" customWidth="1"/>
    <col min="4596" max="4596" width="9.140625" style="1"/>
    <col min="4597" max="4597" width="11.42578125" style="1" customWidth="1"/>
    <col min="4598" max="4599" width="9.140625" style="1"/>
    <col min="4600" max="4600" width="11.85546875" style="1" customWidth="1"/>
    <col min="4601" max="4610" width="9.140625" style="1"/>
    <col min="4611" max="4611" width="7.42578125" style="1" customWidth="1"/>
    <col min="4612" max="4612" width="9.140625" style="1"/>
    <col min="4613" max="4625" width="5.28515625" style="1" customWidth="1"/>
    <col min="4626" max="4847" width="9.140625" style="1"/>
    <col min="4848" max="4848" width="5.28515625" style="1" customWidth="1"/>
    <col min="4849" max="4849" width="5.5703125" style="1" customWidth="1"/>
    <col min="4850" max="4850" width="26.42578125" style="1" customWidth="1"/>
    <col min="4851" max="4851" width="4.85546875" style="1" customWidth="1"/>
    <col min="4852" max="4852" width="9.140625" style="1"/>
    <col min="4853" max="4853" width="11.42578125" style="1" customWidth="1"/>
    <col min="4854" max="4855" width="9.140625" style="1"/>
    <col min="4856" max="4856" width="11.85546875" style="1" customWidth="1"/>
    <col min="4857" max="4866" width="9.140625" style="1"/>
    <col min="4867" max="4867" width="7.42578125" style="1" customWidth="1"/>
    <col min="4868" max="4868" width="9.140625" style="1"/>
    <col min="4869" max="4881" width="5.28515625" style="1" customWidth="1"/>
    <col min="4882" max="5103" width="9.140625" style="1"/>
    <col min="5104" max="5104" width="5.28515625" style="1" customWidth="1"/>
    <col min="5105" max="5105" width="5.5703125" style="1" customWidth="1"/>
    <col min="5106" max="5106" width="26.42578125" style="1" customWidth="1"/>
    <col min="5107" max="5107" width="4.85546875" style="1" customWidth="1"/>
    <col min="5108" max="5108" width="9.140625" style="1"/>
    <col min="5109" max="5109" width="11.42578125" style="1" customWidth="1"/>
    <col min="5110" max="5111" width="9.140625" style="1"/>
    <col min="5112" max="5112" width="11.85546875" style="1" customWidth="1"/>
    <col min="5113" max="5122" width="9.140625" style="1"/>
    <col min="5123" max="5123" width="7.42578125" style="1" customWidth="1"/>
    <col min="5124" max="5124" width="9.140625" style="1"/>
    <col min="5125" max="5137" width="5.28515625" style="1" customWidth="1"/>
    <col min="5138" max="5359" width="9.140625" style="1"/>
    <col min="5360" max="5360" width="5.28515625" style="1" customWidth="1"/>
    <col min="5361" max="5361" width="5.5703125" style="1" customWidth="1"/>
    <col min="5362" max="5362" width="26.42578125" style="1" customWidth="1"/>
    <col min="5363" max="5363" width="4.85546875" style="1" customWidth="1"/>
    <col min="5364" max="5364" width="9.140625" style="1"/>
    <col min="5365" max="5365" width="11.42578125" style="1" customWidth="1"/>
    <col min="5366" max="5367" width="9.140625" style="1"/>
    <col min="5368" max="5368" width="11.85546875" style="1" customWidth="1"/>
    <col min="5369" max="5378" width="9.140625" style="1"/>
    <col min="5379" max="5379" width="7.42578125" style="1" customWidth="1"/>
    <col min="5380" max="5380" width="9.140625" style="1"/>
    <col min="5381" max="5393" width="5.28515625" style="1" customWidth="1"/>
    <col min="5394" max="5615" width="9.140625" style="1"/>
    <col min="5616" max="5616" width="5.28515625" style="1" customWidth="1"/>
    <col min="5617" max="5617" width="5.5703125" style="1" customWidth="1"/>
    <col min="5618" max="5618" width="26.42578125" style="1" customWidth="1"/>
    <col min="5619" max="5619" width="4.85546875" style="1" customWidth="1"/>
    <col min="5620" max="5620" width="9.140625" style="1"/>
    <col min="5621" max="5621" width="11.42578125" style="1" customWidth="1"/>
    <col min="5622" max="5623" width="9.140625" style="1"/>
    <col min="5624" max="5624" width="11.85546875" style="1" customWidth="1"/>
    <col min="5625" max="5634" width="9.140625" style="1"/>
    <col min="5635" max="5635" width="7.42578125" style="1" customWidth="1"/>
    <col min="5636" max="5636" width="9.140625" style="1"/>
    <col min="5637" max="5649" width="5.28515625" style="1" customWidth="1"/>
    <col min="5650" max="5871" width="9.140625" style="1"/>
    <col min="5872" max="5872" width="5.28515625" style="1" customWidth="1"/>
    <col min="5873" max="5873" width="5.5703125" style="1" customWidth="1"/>
    <col min="5874" max="5874" width="26.42578125" style="1" customWidth="1"/>
    <col min="5875" max="5875" width="4.85546875" style="1" customWidth="1"/>
    <col min="5876" max="5876" width="9.140625" style="1"/>
    <col min="5877" max="5877" width="11.42578125" style="1" customWidth="1"/>
    <col min="5878" max="5879" width="9.140625" style="1"/>
    <col min="5880" max="5880" width="11.85546875" style="1" customWidth="1"/>
    <col min="5881" max="5890" width="9.140625" style="1"/>
    <col min="5891" max="5891" width="7.42578125" style="1" customWidth="1"/>
    <col min="5892" max="5892" width="9.140625" style="1"/>
    <col min="5893" max="5905" width="5.28515625" style="1" customWidth="1"/>
    <col min="5906" max="6127" width="9.140625" style="1"/>
    <col min="6128" max="6128" width="5.28515625" style="1" customWidth="1"/>
    <col min="6129" max="6129" width="5.5703125" style="1" customWidth="1"/>
    <col min="6130" max="6130" width="26.42578125" style="1" customWidth="1"/>
    <col min="6131" max="6131" width="4.85546875" style="1" customWidth="1"/>
    <col min="6132" max="6132" width="9.140625" style="1"/>
    <col min="6133" max="6133" width="11.42578125" style="1" customWidth="1"/>
    <col min="6134" max="6135" width="9.140625" style="1"/>
    <col min="6136" max="6136" width="11.85546875" style="1" customWidth="1"/>
    <col min="6137" max="6146" width="9.140625" style="1"/>
    <col min="6147" max="6147" width="7.42578125" style="1" customWidth="1"/>
    <col min="6148" max="6148" width="9.140625" style="1"/>
    <col min="6149" max="6161" width="5.28515625" style="1" customWidth="1"/>
    <col min="6162" max="6383" width="9.140625" style="1"/>
    <col min="6384" max="6384" width="5.28515625" style="1" customWidth="1"/>
    <col min="6385" max="6385" width="5.5703125" style="1" customWidth="1"/>
    <col min="6386" max="6386" width="26.42578125" style="1" customWidth="1"/>
    <col min="6387" max="6387" width="4.85546875" style="1" customWidth="1"/>
    <col min="6388" max="6388" width="9.140625" style="1"/>
    <col min="6389" max="6389" width="11.42578125" style="1" customWidth="1"/>
    <col min="6390" max="6391" width="9.140625" style="1"/>
    <col min="6392" max="6392" width="11.85546875" style="1" customWidth="1"/>
    <col min="6393" max="6402" width="9.140625" style="1"/>
    <col min="6403" max="6403" width="7.42578125" style="1" customWidth="1"/>
    <col min="6404" max="6404" width="9.140625" style="1"/>
    <col min="6405" max="6417" width="5.28515625" style="1" customWidth="1"/>
    <col min="6418" max="6639" width="9.140625" style="1"/>
    <col min="6640" max="6640" width="5.28515625" style="1" customWidth="1"/>
    <col min="6641" max="6641" width="5.5703125" style="1" customWidth="1"/>
    <col min="6642" max="6642" width="26.42578125" style="1" customWidth="1"/>
    <col min="6643" max="6643" width="4.85546875" style="1" customWidth="1"/>
    <col min="6644" max="6644" width="9.140625" style="1"/>
    <col min="6645" max="6645" width="11.42578125" style="1" customWidth="1"/>
    <col min="6646" max="6647" width="9.140625" style="1"/>
    <col min="6648" max="6648" width="11.85546875" style="1" customWidth="1"/>
    <col min="6649" max="6658" width="9.140625" style="1"/>
    <col min="6659" max="6659" width="7.42578125" style="1" customWidth="1"/>
    <col min="6660" max="6660" width="9.140625" style="1"/>
    <col min="6661" max="6673" width="5.28515625" style="1" customWidth="1"/>
    <col min="6674" max="6895" width="9.140625" style="1"/>
    <col min="6896" max="6896" width="5.28515625" style="1" customWidth="1"/>
    <col min="6897" max="6897" width="5.5703125" style="1" customWidth="1"/>
    <col min="6898" max="6898" width="26.42578125" style="1" customWidth="1"/>
    <col min="6899" max="6899" width="4.85546875" style="1" customWidth="1"/>
    <col min="6900" max="6900" width="9.140625" style="1"/>
    <col min="6901" max="6901" width="11.42578125" style="1" customWidth="1"/>
    <col min="6902" max="6903" width="9.140625" style="1"/>
    <col min="6904" max="6904" width="11.85546875" style="1" customWidth="1"/>
    <col min="6905" max="6914" width="9.140625" style="1"/>
    <col min="6915" max="6915" width="7.42578125" style="1" customWidth="1"/>
    <col min="6916" max="6916" width="9.140625" style="1"/>
    <col min="6917" max="6929" width="5.28515625" style="1" customWidth="1"/>
    <col min="6930" max="7151" width="9.140625" style="1"/>
    <col min="7152" max="7152" width="5.28515625" style="1" customWidth="1"/>
    <col min="7153" max="7153" width="5.5703125" style="1" customWidth="1"/>
    <col min="7154" max="7154" width="26.42578125" style="1" customWidth="1"/>
    <col min="7155" max="7155" width="4.85546875" style="1" customWidth="1"/>
    <col min="7156" max="7156" width="9.140625" style="1"/>
    <col min="7157" max="7157" width="11.42578125" style="1" customWidth="1"/>
    <col min="7158" max="7159" width="9.140625" style="1"/>
    <col min="7160" max="7160" width="11.85546875" style="1" customWidth="1"/>
    <col min="7161" max="7170" width="9.140625" style="1"/>
    <col min="7171" max="7171" width="7.42578125" style="1" customWidth="1"/>
    <col min="7172" max="7172" width="9.140625" style="1"/>
    <col min="7173" max="7185" width="5.28515625" style="1" customWidth="1"/>
    <col min="7186" max="7407" width="9.140625" style="1"/>
    <col min="7408" max="7408" width="5.28515625" style="1" customWidth="1"/>
    <col min="7409" max="7409" width="5.5703125" style="1" customWidth="1"/>
    <col min="7410" max="7410" width="26.42578125" style="1" customWidth="1"/>
    <col min="7411" max="7411" width="4.85546875" style="1" customWidth="1"/>
    <col min="7412" max="7412" width="9.140625" style="1"/>
    <col min="7413" max="7413" width="11.42578125" style="1" customWidth="1"/>
    <col min="7414" max="7415" width="9.140625" style="1"/>
    <col min="7416" max="7416" width="11.85546875" style="1" customWidth="1"/>
    <col min="7417" max="7426" width="9.140625" style="1"/>
    <col min="7427" max="7427" width="7.42578125" style="1" customWidth="1"/>
    <col min="7428" max="7428" width="9.140625" style="1"/>
    <col min="7429" max="7441" width="5.28515625" style="1" customWidth="1"/>
    <col min="7442" max="7663" width="9.140625" style="1"/>
    <col min="7664" max="7664" width="5.28515625" style="1" customWidth="1"/>
    <col min="7665" max="7665" width="5.5703125" style="1" customWidth="1"/>
    <col min="7666" max="7666" width="26.42578125" style="1" customWidth="1"/>
    <col min="7667" max="7667" width="4.85546875" style="1" customWidth="1"/>
    <col min="7668" max="7668" width="9.140625" style="1"/>
    <col min="7669" max="7669" width="11.42578125" style="1" customWidth="1"/>
    <col min="7670" max="7671" width="9.140625" style="1"/>
    <col min="7672" max="7672" width="11.85546875" style="1" customWidth="1"/>
    <col min="7673" max="7682" width="9.140625" style="1"/>
    <col min="7683" max="7683" width="7.42578125" style="1" customWidth="1"/>
    <col min="7684" max="7684" width="9.140625" style="1"/>
    <col min="7685" max="7697" width="5.28515625" style="1" customWidth="1"/>
    <col min="7698" max="7919" width="9.140625" style="1"/>
    <col min="7920" max="7920" width="5.28515625" style="1" customWidth="1"/>
    <col min="7921" max="7921" width="5.5703125" style="1" customWidth="1"/>
    <col min="7922" max="7922" width="26.42578125" style="1" customWidth="1"/>
    <col min="7923" max="7923" width="4.85546875" style="1" customWidth="1"/>
    <col min="7924" max="7924" width="9.140625" style="1"/>
    <col min="7925" max="7925" width="11.42578125" style="1" customWidth="1"/>
    <col min="7926" max="7927" width="9.140625" style="1"/>
    <col min="7928" max="7928" width="11.85546875" style="1" customWidth="1"/>
    <col min="7929" max="7938" width="9.140625" style="1"/>
    <col min="7939" max="7939" width="7.42578125" style="1" customWidth="1"/>
    <col min="7940" max="7940" width="9.140625" style="1"/>
    <col min="7941" max="7953" width="5.28515625" style="1" customWidth="1"/>
    <col min="7954" max="8175" width="9.140625" style="1"/>
    <col min="8176" max="8176" width="5.28515625" style="1" customWidth="1"/>
    <col min="8177" max="8177" width="5.5703125" style="1" customWidth="1"/>
    <col min="8178" max="8178" width="26.42578125" style="1" customWidth="1"/>
    <col min="8179" max="8179" width="4.85546875" style="1" customWidth="1"/>
    <col min="8180" max="8180" width="9.140625" style="1"/>
    <col min="8181" max="8181" width="11.42578125" style="1" customWidth="1"/>
    <col min="8182" max="8183" width="9.140625" style="1"/>
    <col min="8184" max="8184" width="11.85546875" style="1" customWidth="1"/>
    <col min="8185" max="8194" width="9.140625" style="1"/>
    <col min="8195" max="8195" width="7.42578125" style="1" customWidth="1"/>
    <col min="8196" max="8196" width="9.140625" style="1"/>
    <col min="8197" max="8209" width="5.28515625" style="1" customWidth="1"/>
    <col min="8210" max="8431" width="9.140625" style="1"/>
    <col min="8432" max="8432" width="5.28515625" style="1" customWidth="1"/>
    <col min="8433" max="8433" width="5.5703125" style="1" customWidth="1"/>
    <col min="8434" max="8434" width="26.42578125" style="1" customWidth="1"/>
    <col min="8435" max="8435" width="4.85546875" style="1" customWidth="1"/>
    <col min="8436" max="8436" width="9.140625" style="1"/>
    <col min="8437" max="8437" width="11.42578125" style="1" customWidth="1"/>
    <col min="8438" max="8439" width="9.140625" style="1"/>
    <col min="8440" max="8440" width="11.85546875" style="1" customWidth="1"/>
    <col min="8441" max="8450" width="9.140625" style="1"/>
    <col min="8451" max="8451" width="7.42578125" style="1" customWidth="1"/>
    <col min="8452" max="8452" width="9.140625" style="1"/>
    <col min="8453" max="8465" width="5.28515625" style="1" customWidth="1"/>
    <col min="8466" max="8687" width="9.140625" style="1"/>
    <col min="8688" max="8688" width="5.28515625" style="1" customWidth="1"/>
    <col min="8689" max="8689" width="5.5703125" style="1" customWidth="1"/>
    <col min="8690" max="8690" width="26.42578125" style="1" customWidth="1"/>
    <col min="8691" max="8691" width="4.85546875" style="1" customWidth="1"/>
    <col min="8692" max="8692" width="9.140625" style="1"/>
    <col min="8693" max="8693" width="11.42578125" style="1" customWidth="1"/>
    <col min="8694" max="8695" width="9.140625" style="1"/>
    <col min="8696" max="8696" width="11.85546875" style="1" customWidth="1"/>
    <col min="8697" max="8706" width="9.140625" style="1"/>
    <col min="8707" max="8707" width="7.42578125" style="1" customWidth="1"/>
    <col min="8708" max="8708" width="9.140625" style="1"/>
    <col min="8709" max="8721" width="5.28515625" style="1" customWidth="1"/>
    <col min="8722" max="8943" width="9.140625" style="1"/>
    <col min="8944" max="8944" width="5.28515625" style="1" customWidth="1"/>
    <col min="8945" max="8945" width="5.5703125" style="1" customWidth="1"/>
    <col min="8946" max="8946" width="26.42578125" style="1" customWidth="1"/>
    <col min="8947" max="8947" width="4.85546875" style="1" customWidth="1"/>
    <col min="8948" max="8948" width="9.140625" style="1"/>
    <col min="8949" max="8949" width="11.42578125" style="1" customWidth="1"/>
    <col min="8950" max="8951" width="9.140625" style="1"/>
    <col min="8952" max="8952" width="11.85546875" style="1" customWidth="1"/>
    <col min="8953" max="8962" width="9.140625" style="1"/>
    <col min="8963" max="8963" width="7.42578125" style="1" customWidth="1"/>
    <col min="8964" max="8964" width="9.140625" style="1"/>
    <col min="8965" max="8977" width="5.28515625" style="1" customWidth="1"/>
    <col min="8978" max="9199" width="9.140625" style="1"/>
    <col min="9200" max="9200" width="5.28515625" style="1" customWidth="1"/>
    <col min="9201" max="9201" width="5.5703125" style="1" customWidth="1"/>
    <col min="9202" max="9202" width="26.42578125" style="1" customWidth="1"/>
    <col min="9203" max="9203" width="4.85546875" style="1" customWidth="1"/>
    <col min="9204" max="9204" width="9.140625" style="1"/>
    <col min="9205" max="9205" width="11.42578125" style="1" customWidth="1"/>
    <col min="9206" max="9207" width="9.140625" style="1"/>
    <col min="9208" max="9208" width="11.85546875" style="1" customWidth="1"/>
    <col min="9209" max="9218" width="9.140625" style="1"/>
    <col min="9219" max="9219" width="7.42578125" style="1" customWidth="1"/>
    <col min="9220" max="9220" width="9.140625" style="1"/>
    <col min="9221" max="9233" width="5.28515625" style="1" customWidth="1"/>
    <col min="9234" max="9455" width="9.140625" style="1"/>
    <col min="9456" max="9456" width="5.28515625" style="1" customWidth="1"/>
    <col min="9457" max="9457" width="5.5703125" style="1" customWidth="1"/>
    <col min="9458" max="9458" width="26.42578125" style="1" customWidth="1"/>
    <col min="9459" max="9459" width="4.85546875" style="1" customWidth="1"/>
    <col min="9460" max="9460" width="9.140625" style="1"/>
    <col min="9461" max="9461" width="11.42578125" style="1" customWidth="1"/>
    <col min="9462" max="9463" width="9.140625" style="1"/>
    <col min="9464" max="9464" width="11.85546875" style="1" customWidth="1"/>
    <col min="9465" max="9474" width="9.140625" style="1"/>
    <col min="9475" max="9475" width="7.42578125" style="1" customWidth="1"/>
    <col min="9476" max="9476" width="9.140625" style="1"/>
    <col min="9477" max="9489" width="5.28515625" style="1" customWidth="1"/>
    <col min="9490" max="9711" width="9.140625" style="1"/>
    <col min="9712" max="9712" width="5.28515625" style="1" customWidth="1"/>
    <col min="9713" max="9713" width="5.5703125" style="1" customWidth="1"/>
    <col min="9714" max="9714" width="26.42578125" style="1" customWidth="1"/>
    <col min="9715" max="9715" width="4.85546875" style="1" customWidth="1"/>
    <col min="9716" max="9716" width="9.140625" style="1"/>
    <col min="9717" max="9717" width="11.42578125" style="1" customWidth="1"/>
    <col min="9718" max="9719" width="9.140625" style="1"/>
    <col min="9720" max="9720" width="11.85546875" style="1" customWidth="1"/>
    <col min="9721" max="9730" width="9.140625" style="1"/>
    <col min="9731" max="9731" width="7.42578125" style="1" customWidth="1"/>
    <col min="9732" max="9732" width="9.140625" style="1"/>
    <col min="9733" max="9745" width="5.28515625" style="1" customWidth="1"/>
    <col min="9746" max="9967" width="9.140625" style="1"/>
    <col min="9968" max="9968" width="5.28515625" style="1" customWidth="1"/>
    <col min="9969" max="9969" width="5.5703125" style="1" customWidth="1"/>
    <col min="9970" max="9970" width="26.42578125" style="1" customWidth="1"/>
    <col min="9971" max="9971" width="4.85546875" style="1" customWidth="1"/>
    <col min="9972" max="9972" width="9.140625" style="1"/>
    <col min="9973" max="9973" width="11.42578125" style="1" customWidth="1"/>
    <col min="9974" max="9975" width="9.140625" style="1"/>
    <col min="9976" max="9976" width="11.85546875" style="1" customWidth="1"/>
    <col min="9977" max="9986" width="9.140625" style="1"/>
    <col min="9987" max="9987" width="7.42578125" style="1" customWidth="1"/>
    <col min="9988" max="9988" width="9.140625" style="1"/>
    <col min="9989" max="10001" width="5.28515625" style="1" customWidth="1"/>
    <col min="10002" max="10223" width="9.140625" style="1"/>
    <col min="10224" max="10224" width="5.28515625" style="1" customWidth="1"/>
    <col min="10225" max="10225" width="5.5703125" style="1" customWidth="1"/>
    <col min="10226" max="10226" width="26.42578125" style="1" customWidth="1"/>
    <col min="10227" max="10227" width="4.85546875" style="1" customWidth="1"/>
    <col min="10228" max="10228" width="9.140625" style="1"/>
    <col min="10229" max="10229" width="11.42578125" style="1" customWidth="1"/>
    <col min="10230" max="10231" width="9.140625" style="1"/>
    <col min="10232" max="10232" width="11.85546875" style="1" customWidth="1"/>
    <col min="10233" max="10242" width="9.140625" style="1"/>
    <col min="10243" max="10243" width="7.42578125" style="1" customWidth="1"/>
    <col min="10244" max="10244" width="9.140625" style="1"/>
    <col min="10245" max="10257" width="5.28515625" style="1" customWidth="1"/>
    <col min="10258" max="10479" width="9.140625" style="1"/>
    <col min="10480" max="10480" width="5.28515625" style="1" customWidth="1"/>
    <col min="10481" max="10481" width="5.5703125" style="1" customWidth="1"/>
    <col min="10482" max="10482" width="26.42578125" style="1" customWidth="1"/>
    <col min="10483" max="10483" width="4.85546875" style="1" customWidth="1"/>
    <col min="10484" max="10484" width="9.140625" style="1"/>
    <col min="10485" max="10485" width="11.42578125" style="1" customWidth="1"/>
    <col min="10486" max="10487" width="9.140625" style="1"/>
    <col min="10488" max="10488" width="11.85546875" style="1" customWidth="1"/>
    <col min="10489" max="10498" width="9.140625" style="1"/>
    <col min="10499" max="10499" width="7.42578125" style="1" customWidth="1"/>
    <col min="10500" max="10500" width="9.140625" style="1"/>
    <col min="10501" max="10513" width="5.28515625" style="1" customWidth="1"/>
    <col min="10514" max="10735" width="9.140625" style="1"/>
    <col min="10736" max="10736" width="5.28515625" style="1" customWidth="1"/>
    <col min="10737" max="10737" width="5.5703125" style="1" customWidth="1"/>
    <col min="10738" max="10738" width="26.42578125" style="1" customWidth="1"/>
    <col min="10739" max="10739" width="4.85546875" style="1" customWidth="1"/>
    <col min="10740" max="10740" width="9.140625" style="1"/>
    <col min="10741" max="10741" width="11.42578125" style="1" customWidth="1"/>
    <col min="10742" max="10743" width="9.140625" style="1"/>
    <col min="10744" max="10744" width="11.85546875" style="1" customWidth="1"/>
    <col min="10745" max="10754" width="9.140625" style="1"/>
    <col min="10755" max="10755" width="7.42578125" style="1" customWidth="1"/>
    <col min="10756" max="10756" width="9.140625" style="1"/>
    <col min="10757" max="10769" width="5.28515625" style="1" customWidth="1"/>
    <col min="10770" max="10991" width="9.140625" style="1"/>
    <col min="10992" max="10992" width="5.28515625" style="1" customWidth="1"/>
    <col min="10993" max="10993" width="5.5703125" style="1" customWidth="1"/>
    <col min="10994" max="10994" width="26.42578125" style="1" customWidth="1"/>
    <col min="10995" max="10995" width="4.85546875" style="1" customWidth="1"/>
    <col min="10996" max="10996" width="9.140625" style="1"/>
    <col min="10997" max="10997" width="11.42578125" style="1" customWidth="1"/>
    <col min="10998" max="10999" width="9.140625" style="1"/>
    <col min="11000" max="11000" width="11.85546875" style="1" customWidth="1"/>
    <col min="11001" max="11010" width="9.140625" style="1"/>
    <col min="11011" max="11011" width="7.42578125" style="1" customWidth="1"/>
    <col min="11012" max="11012" width="9.140625" style="1"/>
    <col min="11013" max="11025" width="5.28515625" style="1" customWidth="1"/>
    <col min="11026" max="11247" width="9.140625" style="1"/>
    <col min="11248" max="11248" width="5.28515625" style="1" customWidth="1"/>
    <col min="11249" max="11249" width="5.5703125" style="1" customWidth="1"/>
    <col min="11250" max="11250" width="26.42578125" style="1" customWidth="1"/>
    <col min="11251" max="11251" width="4.85546875" style="1" customWidth="1"/>
    <col min="11252" max="11252" width="9.140625" style="1"/>
    <col min="11253" max="11253" width="11.42578125" style="1" customWidth="1"/>
    <col min="11254" max="11255" width="9.140625" style="1"/>
    <col min="11256" max="11256" width="11.85546875" style="1" customWidth="1"/>
    <col min="11257" max="11266" width="9.140625" style="1"/>
    <col min="11267" max="11267" width="7.42578125" style="1" customWidth="1"/>
    <col min="11268" max="11268" width="9.140625" style="1"/>
    <col min="11269" max="11281" width="5.28515625" style="1" customWidth="1"/>
    <col min="11282" max="11503" width="9.140625" style="1"/>
    <col min="11504" max="11504" width="5.28515625" style="1" customWidth="1"/>
    <col min="11505" max="11505" width="5.5703125" style="1" customWidth="1"/>
    <col min="11506" max="11506" width="26.42578125" style="1" customWidth="1"/>
    <col min="11507" max="11507" width="4.85546875" style="1" customWidth="1"/>
    <col min="11508" max="11508" width="9.140625" style="1"/>
    <col min="11509" max="11509" width="11.42578125" style="1" customWidth="1"/>
    <col min="11510" max="11511" width="9.140625" style="1"/>
    <col min="11512" max="11512" width="11.85546875" style="1" customWidth="1"/>
    <col min="11513" max="11522" width="9.140625" style="1"/>
    <col min="11523" max="11523" width="7.42578125" style="1" customWidth="1"/>
    <col min="11524" max="11524" width="9.140625" style="1"/>
    <col min="11525" max="11537" width="5.28515625" style="1" customWidth="1"/>
    <col min="11538" max="11759" width="9.140625" style="1"/>
    <col min="11760" max="11760" width="5.28515625" style="1" customWidth="1"/>
    <col min="11761" max="11761" width="5.5703125" style="1" customWidth="1"/>
    <col min="11762" max="11762" width="26.42578125" style="1" customWidth="1"/>
    <col min="11763" max="11763" width="4.85546875" style="1" customWidth="1"/>
    <col min="11764" max="11764" width="9.140625" style="1"/>
    <col min="11765" max="11765" width="11.42578125" style="1" customWidth="1"/>
    <col min="11766" max="11767" width="9.140625" style="1"/>
    <col min="11768" max="11768" width="11.85546875" style="1" customWidth="1"/>
    <col min="11769" max="11778" width="9.140625" style="1"/>
    <col min="11779" max="11779" width="7.42578125" style="1" customWidth="1"/>
    <col min="11780" max="11780" width="9.140625" style="1"/>
    <col min="11781" max="11793" width="5.28515625" style="1" customWidth="1"/>
    <col min="11794" max="12015" width="9.140625" style="1"/>
    <col min="12016" max="12016" width="5.28515625" style="1" customWidth="1"/>
    <col min="12017" max="12017" width="5.5703125" style="1" customWidth="1"/>
    <col min="12018" max="12018" width="26.42578125" style="1" customWidth="1"/>
    <col min="12019" max="12019" width="4.85546875" style="1" customWidth="1"/>
    <col min="12020" max="12020" width="9.140625" style="1"/>
    <col min="12021" max="12021" width="11.42578125" style="1" customWidth="1"/>
    <col min="12022" max="12023" width="9.140625" style="1"/>
    <col min="12024" max="12024" width="11.85546875" style="1" customWidth="1"/>
    <col min="12025" max="12034" width="9.140625" style="1"/>
    <col min="12035" max="12035" width="7.42578125" style="1" customWidth="1"/>
    <col min="12036" max="12036" width="9.140625" style="1"/>
    <col min="12037" max="12049" width="5.28515625" style="1" customWidth="1"/>
    <col min="12050" max="12271" width="9.140625" style="1"/>
    <col min="12272" max="12272" width="5.28515625" style="1" customWidth="1"/>
    <col min="12273" max="12273" width="5.5703125" style="1" customWidth="1"/>
    <col min="12274" max="12274" width="26.42578125" style="1" customWidth="1"/>
    <col min="12275" max="12275" width="4.85546875" style="1" customWidth="1"/>
    <col min="12276" max="12276" width="9.140625" style="1"/>
    <col min="12277" max="12277" width="11.42578125" style="1" customWidth="1"/>
    <col min="12278" max="12279" width="9.140625" style="1"/>
    <col min="12280" max="12280" width="11.85546875" style="1" customWidth="1"/>
    <col min="12281" max="12290" width="9.140625" style="1"/>
    <col min="12291" max="12291" width="7.42578125" style="1" customWidth="1"/>
    <col min="12292" max="12292" width="9.140625" style="1"/>
    <col min="12293" max="12305" width="5.28515625" style="1" customWidth="1"/>
    <col min="12306" max="12527" width="9.140625" style="1"/>
    <col min="12528" max="12528" width="5.28515625" style="1" customWidth="1"/>
    <col min="12529" max="12529" width="5.5703125" style="1" customWidth="1"/>
    <col min="12530" max="12530" width="26.42578125" style="1" customWidth="1"/>
    <col min="12531" max="12531" width="4.85546875" style="1" customWidth="1"/>
    <col min="12532" max="12532" width="9.140625" style="1"/>
    <col min="12533" max="12533" width="11.42578125" style="1" customWidth="1"/>
    <col min="12534" max="12535" width="9.140625" style="1"/>
    <col min="12536" max="12536" width="11.85546875" style="1" customWidth="1"/>
    <col min="12537" max="12546" width="9.140625" style="1"/>
    <col min="12547" max="12547" width="7.42578125" style="1" customWidth="1"/>
    <col min="12548" max="12548" width="9.140625" style="1"/>
    <col min="12549" max="12561" width="5.28515625" style="1" customWidth="1"/>
    <col min="12562" max="12783" width="9.140625" style="1"/>
    <col min="12784" max="12784" width="5.28515625" style="1" customWidth="1"/>
    <col min="12785" max="12785" width="5.5703125" style="1" customWidth="1"/>
    <col min="12786" max="12786" width="26.42578125" style="1" customWidth="1"/>
    <col min="12787" max="12787" width="4.85546875" style="1" customWidth="1"/>
    <col min="12788" max="12788" width="9.140625" style="1"/>
    <col min="12789" max="12789" width="11.42578125" style="1" customWidth="1"/>
    <col min="12790" max="12791" width="9.140625" style="1"/>
    <col min="12792" max="12792" width="11.85546875" style="1" customWidth="1"/>
    <col min="12793" max="12802" width="9.140625" style="1"/>
    <col min="12803" max="12803" width="7.42578125" style="1" customWidth="1"/>
    <col min="12804" max="12804" width="9.140625" style="1"/>
    <col min="12805" max="12817" width="5.28515625" style="1" customWidth="1"/>
    <col min="12818" max="13039" width="9.140625" style="1"/>
    <col min="13040" max="13040" width="5.28515625" style="1" customWidth="1"/>
    <col min="13041" max="13041" width="5.5703125" style="1" customWidth="1"/>
    <col min="13042" max="13042" width="26.42578125" style="1" customWidth="1"/>
    <col min="13043" max="13043" width="4.85546875" style="1" customWidth="1"/>
    <col min="13044" max="13044" width="9.140625" style="1"/>
    <col min="13045" max="13045" width="11.42578125" style="1" customWidth="1"/>
    <col min="13046" max="13047" width="9.140625" style="1"/>
    <col min="13048" max="13048" width="11.85546875" style="1" customWidth="1"/>
    <col min="13049" max="13058" width="9.140625" style="1"/>
    <col min="13059" max="13059" width="7.42578125" style="1" customWidth="1"/>
    <col min="13060" max="13060" width="9.140625" style="1"/>
    <col min="13061" max="13073" width="5.28515625" style="1" customWidth="1"/>
    <col min="13074" max="13295" width="9.140625" style="1"/>
    <col min="13296" max="13296" width="5.28515625" style="1" customWidth="1"/>
    <col min="13297" max="13297" width="5.5703125" style="1" customWidth="1"/>
    <col min="13298" max="13298" width="26.42578125" style="1" customWidth="1"/>
    <col min="13299" max="13299" width="4.85546875" style="1" customWidth="1"/>
    <col min="13300" max="13300" width="9.140625" style="1"/>
    <col min="13301" max="13301" width="11.42578125" style="1" customWidth="1"/>
    <col min="13302" max="13303" width="9.140625" style="1"/>
    <col min="13304" max="13304" width="11.85546875" style="1" customWidth="1"/>
    <col min="13305" max="13314" width="9.140625" style="1"/>
    <col min="13315" max="13315" width="7.42578125" style="1" customWidth="1"/>
    <col min="13316" max="13316" width="9.140625" style="1"/>
    <col min="13317" max="13329" width="5.28515625" style="1" customWidth="1"/>
    <col min="13330" max="13551" width="9.140625" style="1"/>
    <col min="13552" max="13552" width="5.28515625" style="1" customWidth="1"/>
    <col min="13553" max="13553" width="5.5703125" style="1" customWidth="1"/>
    <col min="13554" max="13554" width="26.42578125" style="1" customWidth="1"/>
    <col min="13555" max="13555" width="4.85546875" style="1" customWidth="1"/>
    <col min="13556" max="13556" width="9.140625" style="1"/>
    <col min="13557" max="13557" width="11.42578125" style="1" customWidth="1"/>
    <col min="13558" max="13559" width="9.140625" style="1"/>
    <col min="13560" max="13560" width="11.85546875" style="1" customWidth="1"/>
    <col min="13561" max="13570" width="9.140625" style="1"/>
    <col min="13571" max="13571" width="7.42578125" style="1" customWidth="1"/>
    <col min="13572" max="13572" width="9.140625" style="1"/>
    <col min="13573" max="13585" width="5.28515625" style="1" customWidth="1"/>
    <col min="13586" max="13807" width="9.140625" style="1"/>
    <col min="13808" max="13808" width="5.28515625" style="1" customWidth="1"/>
    <col min="13809" max="13809" width="5.5703125" style="1" customWidth="1"/>
    <col min="13810" max="13810" width="26.42578125" style="1" customWidth="1"/>
    <col min="13811" max="13811" width="4.85546875" style="1" customWidth="1"/>
    <col min="13812" max="13812" width="9.140625" style="1"/>
    <col min="13813" max="13813" width="11.42578125" style="1" customWidth="1"/>
    <col min="13814" max="13815" width="9.140625" style="1"/>
    <col min="13816" max="13816" width="11.85546875" style="1" customWidth="1"/>
    <col min="13817" max="13826" width="9.140625" style="1"/>
    <col min="13827" max="13827" width="7.42578125" style="1" customWidth="1"/>
    <col min="13828" max="13828" width="9.140625" style="1"/>
    <col min="13829" max="13841" width="5.28515625" style="1" customWidth="1"/>
    <col min="13842" max="14063" width="9.140625" style="1"/>
    <col min="14064" max="14064" width="5.28515625" style="1" customWidth="1"/>
    <col min="14065" max="14065" width="5.5703125" style="1" customWidth="1"/>
    <col min="14066" max="14066" width="26.42578125" style="1" customWidth="1"/>
    <col min="14067" max="14067" width="4.85546875" style="1" customWidth="1"/>
    <col min="14068" max="14068" width="9.140625" style="1"/>
    <col min="14069" max="14069" width="11.42578125" style="1" customWidth="1"/>
    <col min="14070" max="14071" width="9.140625" style="1"/>
    <col min="14072" max="14072" width="11.85546875" style="1" customWidth="1"/>
    <col min="14073" max="14082" width="9.140625" style="1"/>
    <col min="14083" max="14083" width="7.42578125" style="1" customWidth="1"/>
    <col min="14084" max="14084" width="9.140625" style="1"/>
    <col min="14085" max="14097" width="5.28515625" style="1" customWidth="1"/>
    <col min="14098" max="14319" width="9.140625" style="1"/>
    <col min="14320" max="14320" width="5.28515625" style="1" customWidth="1"/>
    <col min="14321" max="14321" width="5.5703125" style="1" customWidth="1"/>
    <col min="14322" max="14322" width="26.42578125" style="1" customWidth="1"/>
    <col min="14323" max="14323" width="4.85546875" style="1" customWidth="1"/>
    <col min="14324" max="14324" width="9.140625" style="1"/>
    <col min="14325" max="14325" width="11.42578125" style="1" customWidth="1"/>
    <col min="14326" max="14327" width="9.140625" style="1"/>
    <col min="14328" max="14328" width="11.85546875" style="1" customWidth="1"/>
    <col min="14329" max="14338" width="9.140625" style="1"/>
    <col min="14339" max="14339" width="7.42578125" style="1" customWidth="1"/>
    <col min="14340" max="14340" width="9.140625" style="1"/>
    <col min="14341" max="14353" width="5.28515625" style="1" customWidth="1"/>
    <col min="14354" max="14575" width="9.140625" style="1"/>
    <col min="14576" max="14576" width="5.28515625" style="1" customWidth="1"/>
    <col min="14577" max="14577" width="5.5703125" style="1" customWidth="1"/>
    <col min="14578" max="14578" width="26.42578125" style="1" customWidth="1"/>
    <col min="14579" max="14579" width="4.85546875" style="1" customWidth="1"/>
    <col min="14580" max="14580" width="9.140625" style="1"/>
    <col min="14581" max="14581" width="11.42578125" style="1" customWidth="1"/>
    <col min="14582" max="14583" width="9.140625" style="1"/>
    <col min="14584" max="14584" width="11.85546875" style="1" customWidth="1"/>
    <col min="14585" max="14594" width="9.140625" style="1"/>
    <col min="14595" max="14595" width="7.42578125" style="1" customWidth="1"/>
    <col min="14596" max="14596" width="9.140625" style="1"/>
    <col min="14597" max="14609" width="5.28515625" style="1" customWidth="1"/>
    <col min="14610" max="14831" width="9.140625" style="1"/>
    <col min="14832" max="14832" width="5.28515625" style="1" customWidth="1"/>
    <col min="14833" max="14833" width="5.5703125" style="1" customWidth="1"/>
    <col min="14834" max="14834" width="26.42578125" style="1" customWidth="1"/>
    <col min="14835" max="14835" width="4.85546875" style="1" customWidth="1"/>
    <col min="14836" max="14836" width="9.140625" style="1"/>
    <col min="14837" max="14837" width="11.42578125" style="1" customWidth="1"/>
    <col min="14838" max="14839" width="9.140625" style="1"/>
    <col min="14840" max="14840" width="11.85546875" style="1" customWidth="1"/>
    <col min="14841" max="14850" width="9.140625" style="1"/>
    <col min="14851" max="14851" width="7.42578125" style="1" customWidth="1"/>
    <col min="14852" max="14852" width="9.140625" style="1"/>
    <col min="14853" max="14865" width="5.28515625" style="1" customWidth="1"/>
    <col min="14866" max="15087" width="9.140625" style="1"/>
    <col min="15088" max="15088" width="5.28515625" style="1" customWidth="1"/>
    <col min="15089" max="15089" width="5.5703125" style="1" customWidth="1"/>
    <col min="15090" max="15090" width="26.42578125" style="1" customWidth="1"/>
    <col min="15091" max="15091" width="4.85546875" style="1" customWidth="1"/>
    <col min="15092" max="15092" width="9.140625" style="1"/>
    <col min="15093" max="15093" width="11.42578125" style="1" customWidth="1"/>
    <col min="15094" max="15095" width="9.140625" style="1"/>
    <col min="15096" max="15096" width="11.85546875" style="1" customWidth="1"/>
    <col min="15097" max="15106" width="9.140625" style="1"/>
    <col min="15107" max="15107" width="7.42578125" style="1" customWidth="1"/>
    <col min="15108" max="15108" width="9.140625" style="1"/>
    <col min="15109" max="15121" width="5.28515625" style="1" customWidth="1"/>
    <col min="15122" max="15343" width="9.140625" style="1"/>
    <col min="15344" max="15344" width="5.28515625" style="1" customWidth="1"/>
    <col min="15345" max="15345" width="5.5703125" style="1" customWidth="1"/>
    <col min="15346" max="15346" width="26.42578125" style="1" customWidth="1"/>
    <col min="15347" max="15347" width="4.85546875" style="1" customWidth="1"/>
    <col min="15348" max="15348" width="9.140625" style="1"/>
    <col min="15349" max="15349" width="11.42578125" style="1" customWidth="1"/>
    <col min="15350" max="15351" width="9.140625" style="1"/>
    <col min="15352" max="15352" width="11.85546875" style="1" customWidth="1"/>
    <col min="15353" max="15362" width="9.140625" style="1"/>
    <col min="15363" max="15363" width="7.42578125" style="1" customWidth="1"/>
    <col min="15364" max="15364" width="9.140625" style="1"/>
    <col min="15365" max="15377" width="5.28515625" style="1" customWidth="1"/>
    <col min="15378" max="15599" width="9.140625" style="1"/>
    <col min="15600" max="15600" width="5.28515625" style="1" customWidth="1"/>
    <col min="15601" max="15601" width="5.5703125" style="1" customWidth="1"/>
    <col min="15602" max="15602" width="26.42578125" style="1" customWidth="1"/>
    <col min="15603" max="15603" width="4.85546875" style="1" customWidth="1"/>
    <col min="15604" max="15604" width="9.140625" style="1"/>
    <col min="15605" max="15605" width="11.42578125" style="1" customWidth="1"/>
    <col min="15606" max="15607" width="9.140625" style="1"/>
    <col min="15608" max="15608" width="11.85546875" style="1" customWidth="1"/>
    <col min="15609" max="15618" width="9.140625" style="1"/>
    <col min="15619" max="15619" width="7.42578125" style="1" customWidth="1"/>
    <col min="15620" max="15620" width="9.140625" style="1"/>
    <col min="15621" max="15633" width="5.28515625" style="1" customWidth="1"/>
    <col min="15634" max="15855" width="9.140625" style="1"/>
    <col min="15856" max="15856" width="5.28515625" style="1" customWidth="1"/>
    <col min="15857" max="15857" width="5.5703125" style="1" customWidth="1"/>
    <col min="15858" max="15858" width="26.42578125" style="1" customWidth="1"/>
    <col min="15859" max="15859" width="4.85546875" style="1" customWidth="1"/>
    <col min="15860" max="15860" width="9.140625" style="1"/>
    <col min="15861" max="15861" width="11.42578125" style="1" customWidth="1"/>
    <col min="15862" max="15863" width="9.140625" style="1"/>
    <col min="15864" max="15864" width="11.85546875" style="1" customWidth="1"/>
    <col min="15865" max="15874" width="9.140625" style="1"/>
    <col min="15875" max="15875" width="7.42578125" style="1" customWidth="1"/>
    <col min="15876" max="15876" width="9.140625" style="1"/>
    <col min="15877" max="15889" width="5.28515625" style="1" customWidth="1"/>
    <col min="15890" max="16111" width="9.140625" style="1"/>
    <col min="16112" max="16112" width="5.28515625" style="1" customWidth="1"/>
    <col min="16113" max="16113" width="5.5703125" style="1" customWidth="1"/>
    <col min="16114" max="16114" width="26.42578125" style="1" customWidth="1"/>
    <col min="16115" max="16115" width="4.85546875" style="1" customWidth="1"/>
    <col min="16116" max="16116" width="9.140625" style="1"/>
    <col min="16117" max="16117" width="11.42578125" style="1" customWidth="1"/>
    <col min="16118" max="16119" width="9.140625" style="1"/>
    <col min="16120" max="16120" width="11.85546875" style="1" customWidth="1"/>
    <col min="16121" max="16130" width="9.140625" style="1"/>
    <col min="16131" max="16131" width="7.42578125" style="1" customWidth="1"/>
    <col min="16132" max="16132" width="9.140625" style="1"/>
    <col min="16133" max="16145" width="5.28515625" style="1" customWidth="1"/>
    <col min="16146" max="16384" width="9.140625" style="1"/>
  </cols>
  <sheetData>
    <row r="1" spans="1:19" ht="33.75" customHeight="1" thickBot="1" x14ac:dyDescent="0.3">
      <c r="A1" s="95" t="s">
        <v>63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19" x14ac:dyDescent="0.25">
      <c r="A2" s="59" t="s">
        <v>58</v>
      </c>
      <c r="B2" s="96"/>
      <c r="C2" s="96"/>
      <c r="D2" s="31"/>
      <c r="E2" s="44" t="s">
        <v>40</v>
      </c>
      <c r="F2" s="44" t="s">
        <v>41</v>
      </c>
      <c r="G2" s="44" t="s">
        <v>42</v>
      </c>
      <c r="H2" s="44" t="s">
        <v>43</v>
      </c>
      <c r="I2" s="44" t="s">
        <v>44</v>
      </c>
      <c r="J2" s="44" t="s">
        <v>45</v>
      </c>
      <c r="K2" s="44" t="s">
        <v>46</v>
      </c>
      <c r="L2" s="44" t="s">
        <v>47</v>
      </c>
      <c r="M2" s="44" t="s">
        <v>48</v>
      </c>
      <c r="N2" s="44" t="s">
        <v>49</v>
      </c>
      <c r="O2" s="44" t="s">
        <v>50</v>
      </c>
      <c r="P2" s="44" t="s">
        <v>51</v>
      </c>
      <c r="Q2" s="44" t="s">
        <v>52</v>
      </c>
      <c r="R2" s="44" t="s">
        <v>53</v>
      </c>
      <c r="S2" s="44" t="s">
        <v>54</v>
      </c>
    </row>
    <row r="3" spans="1:19" x14ac:dyDescent="0.25">
      <c r="A3" s="52" t="s">
        <v>72</v>
      </c>
      <c r="B3" s="101"/>
      <c r="C3" s="101"/>
      <c r="D3" s="32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19" ht="9.75" customHeight="1" thickBot="1" x14ac:dyDescent="0.3">
      <c r="A4" s="136"/>
      <c r="B4" s="137"/>
      <c r="C4" s="137"/>
      <c r="D4" s="33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19" ht="16.5" thickBot="1" x14ac:dyDescent="0.3">
      <c r="A5" s="132" t="s">
        <v>18</v>
      </c>
      <c r="B5" s="133"/>
      <c r="C5" s="133"/>
      <c r="D5" s="34">
        <v>14</v>
      </c>
      <c r="E5" s="13">
        <v>72</v>
      </c>
      <c r="F5" s="13">
        <v>27</v>
      </c>
      <c r="G5" s="13">
        <v>6</v>
      </c>
      <c r="H5" s="13">
        <v>21</v>
      </c>
      <c r="I5" s="13">
        <v>5</v>
      </c>
      <c r="J5" s="13">
        <v>5</v>
      </c>
      <c r="K5" s="13">
        <v>14</v>
      </c>
      <c r="L5" s="13">
        <v>6</v>
      </c>
      <c r="M5" s="13">
        <v>6</v>
      </c>
      <c r="N5" s="13">
        <v>2</v>
      </c>
      <c r="O5" s="13">
        <v>13</v>
      </c>
      <c r="P5" s="13">
        <v>22</v>
      </c>
      <c r="Q5" s="13">
        <v>16</v>
      </c>
      <c r="R5" s="13">
        <v>0</v>
      </c>
      <c r="S5" s="13">
        <v>215</v>
      </c>
    </row>
    <row r="6" spans="1:19" ht="16.5" thickBot="1" x14ac:dyDescent="0.3">
      <c r="A6" s="134"/>
      <c r="B6" s="135"/>
      <c r="C6" s="135"/>
      <c r="D6" s="35">
        <v>13</v>
      </c>
      <c r="E6" s="15">
        <v>85</v>
      </c>
      <c r="F6" s="15">
        <v>32</v>
      </c>
      <c r="G6" s="15">
        <v>8</v>
      </c>
      <c r="H6" s="15">
        <v>7</v>
      </c>
      <c r="I6" s="15">
        <v>10</v>
      </c>
      <c r="J6" s="15">
        <v>3</v>
      </c>
      <c r="K6" s="15">
        <v>10</v>
      </c>
      <c r="L6" s="15">
        <v>11</v>
      </c>
      <c r="M6" s="15">
        <v>3</v>
      </c>
      <c r="N6" s="15">
        <v>7</v>
      </c>
      <c r="O6" s="15">
        <v>11</v>
      </c>
      <c r="P6" s="15">
        <v>10</v>
      </c>
      <c r="Q6" s="15">
        <v>8</v>
      </c>
      <c r="R6" s="15">
        <v>0</v>
      </c>
      <c r="S6" s="15">
        <v>205</v>
      </c>
    </row>
    <row r="7" spans="1:19" ht="16.5" thickBot="1" x14ac:dyDescent="0.3">
      <c r="A7" s="132" t="s">
        <v>19</v>
      </c>
      <c r="B7" s="133"/>
      <c r="C7" s="133"/>
      <c r="D7" s="34">
        <v>14</v>
      </c>
      <c r="E7" s="13">
        <v>176</v>
      </c>
      <c r="F7" s="13">
        <v>60</v>
      </c>
      <c r="G7" s="13">
        <v>31</v>
      </c>
      <c r="H7" s="13">
        <v>24</v>
      </c>
      <c r="I7" s="13">
        <v>5</v>
      </c>
      <c r="J7" s="13">
        <v>10</v>
      </c>
      <c r="K7" s="13">
        <v>41</v>
      </c>
      <c r="L7" s="13">
        <v>22</v>
      </c>
      <c r="M7" s="13">
        <v>16</v>
      </c>
      <c r="N7" s="13">
        <v>11</v>
      </c>
      <c r="O7" s="13">
        <v>35</v>
      </c>
      <c r="P7" s="13">
        <v>92</v>
      </c>
      <c r="Q7" s="13">
        <v>19</v>
      </c>
      <c r="R7" s="13">
        <v>0</v>
      </c>
      <c r="S7" s="13">
        <v>542</v>
      </c>
    </row>
    <row r="8" spans="1:19" ht="16.5" thickBot="1" x14ac:dyDescent="0.3">
      <c r="A8" s="134"/>
      <c r="B8" s="135"/>
      <c r="C8" s="135"/>
      <c r="D8" s="35">
        <v>13</v>
      </c>
      <c r="E8" s="15">
        <v>224</v>
      </c>
      <c r="F8" s="15">
        <v>58</v>
      </c>
      <c r="G8" s="15">
        <v>14</v>
      </c>
      <c r="H8" s="15">
        <v>25</v>
      </c>
      <c r="I8" s="15">
        <v>11</v>
      </c>
      <c r="J8" s="15">
        <v>13</v>
      </c>
      <c r="K8" s="15">
        <v>26</v>
      </c>
      <c r="L8" s="15">
        <v>19</v>
      </c>
      <c r="M8" s="15">
        <v>9</v>
      </c>
      <c r="N8" s="15">
        <v>14</v>
      </c>
      <c r="O8" s="15">
        <v>44</v>
      </c>
      <c r="P8" s="15">
        <v>35</v>
      </c>
      <c r="Q8" s="15">
        <v>15</v>
      </c>
      <c r="R8" s="15">
        <v>0</v>
      </c>
      <c r="S8" s="15">
        <v>507</v>
      </c>
    </row>
    <row r="9" spans="1:19" ht="16.5" thickBot="1" x14ac:dyDescent="0.3">
      <c r="A9" s="132" t="s">
        <v>56</v>
      </c>
      <c r="B9" s="133"/>
      <c r="C9" s="133"/>
      <c r="D9" s="34">
        <v>14</v>
      </c>
      <c r="E9" s="13">
        <v>96</v>
      </c>
      <c r="F9" s="13">
        <v>29</v>
      </c>
      <c r="G9" s="13">
        <v>17</v>
      </c>
      <c r="H9" s="13">
        <v>15</v>
      </c>
      <c r="I9" s="13">
        <v>5</v>
      </c>
      <c r="J9" s="13">
        <v>5</v>
      </c>
      <c r="K9" s="13">
        <v>19</v>
      </c>
      <c r="L9" s="13">
        <v>8</v>
      </c>
      <c r="M9" s="13">
        <v>8</v>
      </c>
      <c r="N9" s="13">
        <v>6</v>
      </c>
      <c r="O9" s="13">
        <v>25</v>
      </c>
      <c r="P9" s="13">
        <v>8</v>
      </c>
      <c r="Q9" s="13">
        <v>7</v>
      </c>
      <c r="R9" s="13">
        <v>0</v>
      </c>
      <c r="S9" s="13">
        <v>248</v>
      </c>
    </row>
    <row r="10" spans="1:19" ht="16.5" thickBot="1" x14ac:dyDescent="0.3">
      <c r="A10" s="134"/>
      <c r="B10" s="135"/>
      <c r="C10" s="135"/>
      <c r="D10" s="35">
        <v>13</v>
      </c>
      <c r="E10" s="15">
        <v>74</v>
      </c>
      <c r="F10" s="15">
        <v>32</v>
      </c>
      <c r="G10" s="15">
        <v>11</v>
      </c>
      <c r="H10" s="15">
        <v>8</v>
      </c>
      <c r="I10" s="15">
        <v>9</v>
      </c>
      <c r="J10" s="15">
        <v>7</v>
      </c>
      <c r="K10" s="15">
        <v>13</v>
      </c>
      <c r="L10" s="15">
        <v>3</v>
      </c>
      <c r="M10" s="15">
        <v>6</v>
      </c>
      <c r="N10" s="15">
        <v>5</v>
      </c>
      <c r="O10" s="15">
        <v>24</v>
      </c>
      <c r="P10" s="15">
        <v>11</v>
      </c>
      <c r="Q10" s="15">
        <v>8</v>
      </c>
      <c r="R10" s="15">
        <v>0</v>
      </c>
      <c r="S10" s="15">
        <v>211</v>
      </c>
    </row>
    <row r="11" spans="1:19" ht="16.5" thickBot="1" x14ac:dyDescent="0.3">
      <c r="A11" s="132" t="s">
        <v>21</v>
      </c>
      <c r="B11" s="133"/>
      <c r="C11" s="133"/>
      <c r="D11" s="34">
        <v>14</v>
      </c>
      <c r="E11" s="13">
        <v>91</v>
      </c>
      <c r="F11" s="13">
        <v>29</v>
      </c>
      <c r="G11" s="13">
        <v>16</v>
      </c>
      <c r="H11" s="13">
        <v>8</v>
      </c>
      <c r="I11" s="13">
        <v>5</v>
      </c>
      <c r="J11" s="13">
        <v>4</v>
      </c>
      <c r="K11" s="13">
        <v>18</v>
      </c>
      <c r="L11" s="13">
        <v>9</v>
      </c>
      <c r="M11" s="13">
        <v>5</v>
      </c>
      <c r="N11" s="13">
        <v>6</v>
      </c>
      <c r="O11" s="13">
        <v>20</v>
      </c>
      <c r="P11" s="13">
        <v>5</v>
      </c>
      <c r="Q11" s="13">
        <v>9</v>
      </c>
      <c r="R11" s="13">
        <v>0</v>
      </c>
      <c r="S11" s="13">
        <v>225</v>
      </c>
    </row>
    <row r="12" spans="1:19" ht="16.5" thickBot="1" x14ac:dyDescent="0.3">
      <c r="A12" s="134"/>
      <c r="B12" s="135"/>
      <c r="C12" s="135"/>
      <c r="D12" s="35">
        <v>13</v>
      </c>
      <c r="E12" s="15">
        <v>76</v>
      </c>
      <c r="F12" s="15">
        <v>37</v>
      </c>
      <c r="G12" s="15">
        <v>12</v>
      </c>
      <c r="H12" s="15">
        <v>5</v>
      </c>
      <c r="I12" s="15">
        <v>10</v>
      </c>
      <c r="J12" s="15">
        <v>11</v>
      </c>
      <c r="K12" s="15">
        <v>13</v>
      </c>
      <c r="L12" s="15">
        <v>4</v>
      </c>
      <c r="M12" s="15">
        <v>6</v>
      </c>
      <c r="N12" s="15">
        <v>5</v>
      </c>
      <c r="O12" s="15">
        <v>23</v>
      </c>
      <c r="P12" s="15">
        <v>10</v>
      </c>
      <c r="Q12" s="15">
        <v>9</v>
      </c>
      <c r="R12" s="15">
        <v>0</v>
      </c>
      <c r="S12" s="15">
        <v>221</v>
      </c>
    </row>
    <row r="13" spans="1:19" ht="16.5" customHeight="1" thickBot="1" x14ac:dyDescent="0.3">
      <c r="A13" s="127" t="s">
        <v>22</v>
      </c>
      <c r="B13" s="127" t="s">
        <v>23</v>
      </c>
      <c r="C13" s="119" t="s">
        <v>24</v>
      </c>
      <c r="D13" s="4">
        <v>14</v>
      </c>
      <c r="E13" s="13">
        <v>88</v>
      </c>
      <c r="F13" s="13">
        <v>22</v>
      </c>
      <c r="G13" s="13">
        <v>16</v>
      </c>
      <c r="H13" s="13">
        <v>8</v>
      </c>
      <c r="I13" s="13">
        <v>5</v>
      </c>
      <c r="J13" s="13">
        <v>3</v>
      </c>
      <c r="K13" s="13">
        <v>18</v>
      </c>
      <c r="L13" s="13">
        <v>7</v>
      </c>
      <c r="M13" s="13">
        <v>5</v>
      </c>
      <c r="N13" s="13">
        <v>6</v>
      </c>
      <c r="O13" s="13">
        <v>20</v>
      </c>
      <c r="P13" s="13">
        <v>3</v>
      </c>
      <c r="Q13" s="13">
        <v>7</v>
      </c>
      <c r="R13" s="13">
        <v>0</v>
      </c>
      <c r="S13" s="13">
        <v>208</v>
      </c>
    </row>
    <row r="14" spans="1:19" ht="16.5" thickBot="1" x14ac:dyDescent="0.3">
      <c r="A14" s="128"/>
      <c r="B14" s="128"/>
      <c r="C14" s="121"/>
      <c r="D14" s="6">
        <v>13</v>
      </c>
      <c r="E14" s="15">
        <v>74</v>
      </c>
      <c r="F14" s="15">
        <v>31</v>
      </c>
      <c r="G14" s="15">
        <v>11</v>
      </c>
      <c r="H14" s="15">
        <v>4</v>
      </c>
      <c r="I14" s="15">
        <v>8</v>
      </c>
      <c r="J14" s="15">
        <v>7</v>
      </c>
      <c r="K14" s="15">
        <v>13</v>
      </c>
      <c r="L14" s="15">
        <v>3</v>
      </c>
      <c r="M14" s="15">
        <v>6</v>
      </c>
      <c r="N14" s="15">
        <v>5</v>
      </c>
      <c r="O14" s="15">
        <v>23</v>
      </c>
      <c r="P14" s="15">
        <v>10</v>
      </c>
      <c r="Q14" s="15">
        <v>6</v>
      </c>
      <c r="R14" s="15">
        <v>0</v>
      </c>
      <c r="S14" s="15">
        <v>201</v>
      </c>
    </row>
    <row r="15" spans="1:19" ht="18.75" customHeight="1" thickBot="1" x14ac:dyDescent="0.3">
      <c r="A15" s="128"/>
      <c r="B15" s="128"/>
      <c r="C15" s="119" t="s">
        <v>25</v>
      </c>
      <c r="D15" s="4">
        <v>14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</row>
    <row r="16" spans="1:19" ht="18.75" customHeight="1" thickBot="1" x14ac:dyDescent="0.3">
      <c r="A16" s="128"/>
      <c r="B16" s="129"/>
      <c r="C16" s="121"/>
      <c r="D16" s="6">
        <v>13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</row>
    <row r="17" spans="1:20" ht="18" customHeight="1" thickBot="1" x14ac:dyDescent="0.3">
      <c r="A17" s="128"/>
      <c r="B17" s="119" t="s">
        <v>26</v>
      </c>
      <c r="C17" s="138"/>
      <c r="D17" s="4">
        <v>14</v>
      </c>
      <c r="E17" s="13">
        <v>1</v>
      </c>
      <c r="F17" s="13">
        <v>2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3</v>
      </c>
    </row>
    <row r="18" spans="1:20" ht="16.5" thickBot="1" x14ac:dyDescent="0.3">
      <c r="A18" s="128"/>
      <c r="B18" s="121"/>
      <c r="C18" s="139"/>
      <c r="D18" s="6">
        <v>13</v>
      </c>
      <c r="E18" s="15">
        <v>2</v>
      </c>
      <c r="F18" s="15">
        <v>3</v>
      </c>
      <c r="G18" s="15">
        <v>0</v>
      </c>
      <c r="H18" s="15">
        <v>0</v>
      </c>
      <c r="I18" s="15">
        <v>0</v>
      </c>
      <c r="J18" s="15">
        <v>1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1</v>
      </c>
      <c r="R18" s="15">
        <v>0</v>
      </c>
      <c r="S18" s="15">
        <v>7</v>
      </c>
    </row>
    <row r="19" spans="1:20" ht="19.5" customHeight="1" thickBot="1" x14ac:dyDescent="0.3">
      <c r="A19" s="128"/>
      <c r="B19" s="119" t="s">
        <v>27</v>
      </c>
      <c r="C19" s="138"/>
      <c r="D19" s="4">
        <v>14</v>
      </c>
      <c r="E19" s="13">
        <v>2</v>
      </c>
      <c r="F19" s="13">
        <v>1</v>
      </c>
      <c r="G19" s="13">
        <v>0</v>
      </c>
      <c r="H19" s="13">
        <v>0</v>
      </c>
      <c r="I19" s="13">
        <v>1</v>
      </c>
      <c r="J19" s="13">
        <v>0</v>
      </c>
      <c r="K19" s="13">
        <v>0</v>
      </c>
      <c r="L19" s="13">
        <v>2</v>
      </c>
      <c r="M19" s="13">
        <v>0</v>
      </c>
      <c r="N19" s="13">
        <v>0</v>
      </c>
      <c r="O19" s="13">
        <v>0</v>
      </c>
      <c r="P19" s="13">
        <v>0</v>
      </c>
      <c r="Q19" s="13">
        <v>2</v>
      </c>
      <c r="R19" s="13">
        <v>0</v>
      </c>
      <c r="S19" s="13">
        <v>8</v>
      </c>
    </row>
    <row r="20" spans="1:20" ht="19.5" customHeight="1" thickBot="1" x14ac:dyDescent="0.3">
      <c r="A20" s="129"/>
      <c r="B20" s="121"/>
      <c r="C20" s="139"/>
      <c r="D20" s="6">
        <v>13</v>
      </c>
      <c r="E20" s="15">
        <v>0</v>
      </c>
      <c r="F20" s="15">
        <v>2</v>
      </c>
      <c r="G20" s="15">
        <v>1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2</v>
      </c>
      <c r="R20" s="15">
        <v>0</v>
      </c>
      <c r="S20" s="15">
        <v>5</v>
      </c>
    </row>
    <row r="21" spans="1:20" ht="19.5" customHeight="1" thickBot="1" x14ac:dyDescent="0.3">
      <c r="A21" s="119" t="s">
        <v>28</v>
      </c>
      <c r="B21" s="138"/>
      <c r="C21" s="138"/>
      <c r="D21" s="4">
        <v>14</v>
      </c>
      <c r="E21" s="13">
        <v>0</v>
      </c>
      <c r="F21" s="13">
        <v>1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1</v>
      </c>
      <c r="P21" s="13">
        <v>0</v>
      </c>
      <c r="Q21" s="13">
        <v>0</v>
      </c>
      <c r="R21" s="13">
        <v>0</v>
      </c>
      <c r="S21" s="13">
        <v>2</v>
      </c>
      <c r="T21" s="140"/>
    </row>
    <row r="22" spans="1:20" ht="16.5" thickBot="1" x14ac:dyDescent="0.3">
      <c r="A22" s="121"/>
      <c r="B22" s="139"/>
      <c r="C22" s="139"/>
      <c r="D22" s="6">
        <v>13</v>
      </c>
      <c r="E22" s="15">
        <v>0</v>
      </c>
      <c r="F22" s="15">
        <v>1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1</v>
      </c>
      <c r="T22" s="140"/>
    </row>
    <row r="23" spans="1:20" ht="16.5" thickBot="1" x14ac:dyDescent="0.3">
      <c r="A23" s="119" t="s">
        <v>29</v>
      </c>
      <c r="B23" s="138"/>
      <c r="C23" s="138"/>
      <c r="D23" s="4">
        <v>14</v>
      </c>
      <c r="E23" s="13">
        <v>8</v>
      </c>
      <c r="F23" s="13">
        <v>6</v>
      </c>
      <c r="G23" s="13">
        <v>1</v>
      </c>
      <c r="H23" s="13">
        <v>7</v>
      </c>
      <c r="I23" s="13">
        <v>0</v>
      </c>
      <c r="J23" s="13">
        <v>2</v>
      </c>
      <c r="K23" s="13">
        <v>1</v>
      </c>
      <c r="L23" s="13">
        <v>1</v>
      </c>
      <c r="M23" s="13">
        <v>3</v>
      </c>
      <c r="N23" s="13">
        <v>0</v>
      </c>
      <c r="O23" s="13">
        <v>4</v>
      </c>
      <c r="P23" s="13">
        <v>5</v>
      </c>
      <c r="Q23" s="13">
        <v>0</v>
      </c>
      <c r="R23" s="13">
        <v>0</v>
      </c>
      <c r="S23" s="13">
        <v>38</v>
      </c>
    </row>
    <row r="24" spans="1:20" ht="16.5" thickBot="1" x14ac:dyDescent="0.3">
      <c r="A24" s="121"/>
      <c r="B24" s="139"/>
      <c r="C24" s="139"/>
      <c r="D24" s="6">
        <v>13</v>
      </c>
      <c r="E24" s="15">
        <v>0</v>
      </c>
      <c r="F24" s="15">
        <v>0</v>
      </c>
      <c r="G24" s="15">
        <v>0</v>
      </c>
      <c r="H24" s="15">
        <v>4</v>
      </c>
      <c r="I24" s="15">
        <v>1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1</v>
      </c>
      <c r="P24" s="15">
        <v>1</v>
      </c>
      <c r="Q24" s="15">
        <v>2</v>
      </c>
      <c r="R24" s="15">
        <v>0</v>
      </c>
      <c r="S24" s="15">
        <v>9</v>
      </c>
      <c r="T24" s="141"/>
    </row>
    <row r="25" spans="1:20" ht="21" customHeight="1" thickBot="1" x14ac:dyDescent="0.3">
      <c r="A25" s="119" t="s">
        <v>30</v>
      </c>
      <c r="B25" s="138"/>
      <c r="C25" s="138"/>
      <c r="D25" s="4">
        <v>14</v>
      </c>
      <c r="E25" s="13">
        <v>57</v>
      </c>
      <c r="F25" s="13">
        <v>17</v>
      </c>
      <c r="G25" s="13">
        <v>4</v>
      </c>
      <c r="H25" s="13">
        <v>12</v>
      </c>
      <c r="I25" s="13">
        <v>2</v>
      </c>
      <c r="J25" s="13">
        <v>0</v>
      </c>
      <c r="K25" s="13">
        <v>9</v>
      </c>
      <c r="L25" s="13">
        <v>2</v>
      </c>
      <c r="M25" s="13">
        <v>4</v>
      </c>
      <c r="N25" s="13">
        <v>1</v>
      </c>
      <c r="O25" s="13">
        <v>6</v>
      </c>
      <c r="P25" s="13">
        <v>66</v>
      </c>
      <c r="Q25" s="13">
        <v>20</v>
      </c>
      <c r="R25" s="13">
        <v>0</v>
      </c>
      <c r="S25" s="13">
        <v>200</v>
      </c>
      <c r="T25" s="141"/>
    </row>
    <row r="26" spans="1:20" ht="16.5" thickBot="1" x14ac:dyDescent="0.3">
      <c r="A26" s="121"/>
      <c r="B26" s="139"/>
      <c r="C26" s="139"/>
      <c r="D26" s="6">
        <v>13</v>
      </c>
      <c r="E26" s="15">
        <v>64</v>
      </c>
      <c r="F26" s="15">
        <v>8</v>
      </c>
      <c r="G26" s="15">
        <v>6</v>
      </c>
      <c r="H26" s="15">
        <v>4</v>
      </c>
      <c r="I26" s="15">
        <v>4</v>
      </c>
      <c r="J26" s="15">
        <v>0</v>
      </c>
      <c r="K26" s="15">
        <v>6</v>
      </c>
      <c r="L26" s="15">
        <v>7</v>
      </c>
      <c r="M26" s="15">
        <v>1</v>
      </c>
      <c r="N26" s="15">
        <v>4</v>
      </c>
      <c r="O26" s="15">
        <v>5</v>
      </c>
      <c r="P26" s="15">
        <v>14</v>
      </c>
      <c r="Q26" s="15">
        <v>2</v>
      </c>
      <c r="R26" s="15">
        <v>0</v>
      </c>
      <c r="S26" s="15">
        <v>125</v>
      </c>
      <c r="T26" s="36"/>
    </row>
    <row r="27" spans="1:20" ht="16.5" thickBot="1" x14ac:dyDescent="0.3">
      <c r="A27" s="119" t="s">
        <v>31</v>
      </c>
      <c r="B27" s="138"/>
      <c r="C27" s="138"/>
      <c r="D27" s="4">
        <v>14</v>
      </c>
      <c r="E27" s="13">
        <v>23</v>
      </c>
      <c r="F27" s="13">
        <v>6</v>
      </c>
      <c r="G27" s="13">
        <v>5</v>
      </c>
      <c r="H27" s="13">
        <v>13</v>
      </c>
      <c r="I27" s="13">
        <v>4</v>
      </c>
      <c r="J27" s="13">
        <v>3</v>
      </c>
      <c r="K27" s="13">
        <v>7</v>
      </c>
      <c r="L27" s="13">
        <v>4</v>
      </c>
      <c r="M27" s="13">
        <v>1</v>
      </c>
      <c r="N27" s="13">
        <v>0</v>
      </c>
      <c r="O27" s="13">
        <v>2</v>
      </c>
      <c r="P27" s="13">
        <v>7</v>
      </c>
      <c r="Q27" s="13">
        <v>4</v>
      </c>
      <c r="R27" s="13">
        <v>0</v>
      </c>
      <c r="S27" s="13">
        <v>79</v>
      </c>
    </row>
    <row r="28" spans="1:20" ht="16.5" thickBot="1" x14ac:dyDescent="0.3">
      <c r="A28" s="121"/>
      <c r="B28" s="139"/>
      <c r="C28" s="139"/>
      <c r="D28" s="6">
        <v>13</v>
      </c>
      <c r="E28" s="15">
        <v>23</v>
      </c>
      <c r="F28" s="15">
        <v>24</v>
      </c>
      <c r="G28" s="15">
        <v>5</v>
      </c>
      <c r="H28" s="15">
        <v>4</v>
      </c>
      <c r="I28" s="15">
        <v>2</v>
      </c>
      <c r="J28" s="15">
        <v>0</v>
      </c>
      <c r="K28" s="15">
        <v>4</v>
      </c>
      <c r="L28" s="15">
        <v>4</v>
      </c>
      <c r="M28" s="15">
        <v>3</v>
      </c>
      <c r="N28" s="15">
        <v>0</v>
      </c>
      <c r="O28" s="15">
        <v>3</v>
      </c>
      <c r="P28" s="15">
        <v>4</v>
      </c>
      <c r="Q28" s="15">
        <v>6</v>
      </c>
      <c r="R28" s="15">
        <v>0</v>
      </c>
      <c r="S28" s="15">
        <v>82</v>
      </c>
    </row>
    <row r="29" spans="1:20" ht="16.5" thickBot="1" x14ac:dyDescent="0.3">
      <c r="A29" s="119" t="s">
        <v>32</v>
      </c>
      <c r="B29" s="138"/>
      <c r="C29" s="138"/>
      <c r="D29" s="4">
        <v>14</v>
      </c>
      <c r="E29" s="13">
        <v>7</v>
      </c>
      <c r="F29" s="13">
        <v>3</v>
      </c>
      <c r="G29" s="13">
        <v>1</v>
      </c>
      <c r="H29" s="13">
        <v>0</v>
      </c>
      <c r="I29" s="13">
        <v>0</v>
      </c>
      <c r="J29" s="13">
        <v>0</v>
      </c>
      <c r="K29" s="13">
        <v>2</v>
      </c>
      <c r="L29" s="13">
        <v>0</v>
      </c>
      <c r="M29" s="13">
        <v>1</v>
      </c>
      <c r="N29" s="13">
        <v>0</v>
      </c>
      <c r="O29" s="13">
        <v>1</v>
      </c>
      <c r="P29" s="13">
        <v>1</v>
      </c>
      <c r="Q29" s="13">
        <v>0</v>
      </c>
      <c r="R29" s="13">
        <v>0</v>
      </c>
      <c r="S29" s="13">
        <v>16</v>
      </c>
    </row>
    <row r="30" spans="1:20" ht="16.5" thickBot="1" x14ac:dyDescent="0.3">
      <c r="A30" s="121"/>
      <c r="B30" s="139"/>
      <c r="C30" s="139"/>
      <c r="D30" s="6">
        <v>13</v>
      </c>
      <c r="E30" s="15">
        <v>9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1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1</v>
      </c>
      <c r="R30" s="15">
        <v>0</v>
      </c>
      <c r="S30" s="15">
        <v>11</v>
      </c>
    </row>
    <row r="31" spans="1:20" ht="16.5" thickBot="1" x14ac:dyDescent="0.3">
      <c r="A31" s="119" t="s">
        <v>33</v>
      </c>
      <c r="B31" s="138"/>
      <c r="C31" s="138"/>
      <c r="D31" s="4">
        <v>14</v>
      </c>
      <c r="E31" s="13">
        <v>60</v>
      </c>
      <c r="F31" s="13">
        <v>24</v>
      </c>
      <c r="G31" s="13">
        <v>12</v>
      </c>
      <c r="H31" s="13">
        <v>17</v>
      </c>
      <c r="I31" s="13">
        <v>2</v>
      </c>
      <c r="J31" s="13">
        <v>8</v>
      </c>
      <c r="K31" s="13">
        <v>22</v>
      </c>
      <c r="L31" s="13">
        <v>11</v>
      </c>
      <c r="M31" s="13">
        <v>8</v>
      </c>
      <c r="N31" s="13">
        <v>4</v>
      </c>
      <c r="O31" s="13">
        <v>10</v>
      </c>
      <c r="P31" s="13">
        <v>30</v>
      </c>
      <c r="Q31" s="13">
        <v>1</v>
      </c>
      <c r="R31" s="13">
        <v>0</v>
      </c>
      <c r="S31" s="13">
        <v>209</v>
      </c>
    </row>
    <row r="32" spans="1:20" ht="16.5" thickBot="1" x14ac:dyDescent="0.3">
      <c r="A32" s="121"/>
      <c r="B32" s="139"/>
      <c r="C32" s="139"/>
      <c r="D32" s="6">
        <v>13</v>
      </c>
      <c r="E32" s="15">
        <v>134</v>
      </c>
      <c r="F32" s="15">
        <v>37</v>
      </c>
      <c r="G32" s="15">
        <v>1</v>
      </c>
      <c r="H32" s="15">
        <v>12</v>
      </c>
      <c r="I32" s="15">
        <v>3</v>
      </c>
      <c r="J32" s="15">
        <v>3</v>
      </c>
      <c r="K32" s="15">
        <v>12</v>
      </c>
      <c r="L32" s="15">
        <v>15</v>
      </c>
      <c r="M32" s="15">
        <v>5</v>
      </c>
      <c r="N32" s="15">
        <v>5</v>
      </c>
      <c r="O32" s="15">
        <v>18</v>
      </c>
      <c r="P32" s="15">
        <v>17</v>
      </c>
      <c r="Q32" s="15">
        <v>6</v>
      </c>
      <c r="R32" s="15">
        <v>0</v>
      </c>
      <c r="S32" s="15">
        <v>268</v>
      </c>
    </row>
    <row r="33" spans="1:19" ht="34.5" customHeight="1" thickBot="1" x14ac:dyDescent="0.3">
      <c r="A33" s="77" t="s">
        <v>34</v>
      </c>
      <c r="B33" s="78"/>
      <c r="C33" s="78"/>
      <c r="D33" s="12">
        <v>14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2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2</v>
      </c>
    </row>
    <row r="34" spans="1:19" ht="32.25" customHeight="1" thickBot="1" x14ac:dyDescent="0.3">
      <c r="A34" s="79"/>
      <c r="B34" s="80"/>
      <c r="C34" s="80"/>
      <c r="D34" s="14">
        <v>13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</row>
    <row r="35" spans="1:19" ht="16.5" customHeight="1" thickBot="1" x14ac:dyDescent="0.3">
      <c r="A35" s="84" t="s">
        <v>35</v>
      </c>
      <c r="B35" s="85"/>
      <c r="C35" s="77" t="s">
        <v>36</v>
      </c>
      <c r="D35" s="12">
        <v>14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</row>
    <row r="36" spans="1:19" ht="16.5" thickBot="1" x14ac:dyDescent="0.3">
      <c r="A36" s="86"/>
      <c r="B36" s="87"/>
      <c r="C36" s="79"/>
      <c r="D36" s="14">
        <v>13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</row>
    <row r="37" spans="1:19" ht="27.75" customHeight="1" thickBot="1" x14ac:dyDescent="0.3">
      <c r="A37" s="88" t="s">
        <v>67</v>
      </c>
      <c r="B37" s="89"/>
      <c r="C37" s="90"/>
      <c r="D37" s="14">
        <v>14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</row>
    <row r="38" spans="1:19" ht="27.75" customHeight="1" thickBot="1" x14ac:dyDescent="0.3">
      <c r="A38" s="91"/>
      <c r="B38" s="92"/>
      <c r="C38" s="93"/>
      <c r="D38" s="14">
        <v>13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ht="30" customHeight="1" thickBot="1" x14ac:dyDescent="0.3">
      <c r="A39" s="88" t="s">
        <v>37</v>
      </c>
      <c r="B39" s="89"/>
      <c r="C39" s="90"/>
      <c r="D39" s="12">
        <v>14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</row>
    <row r="40" spans="1:19" ht="30" customHeight="1" thickBot="1" x14ac:dyDescent="0.3">
      <c r="A40" s="91"/>
      <c r="B40" s="92"/>
      <c r="C40" s="93"/>
      <c r="D40" s="14">
        <v>13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</row>
    <row r="41" spans="1:19" ht="16.5" customHeight="1" thickBot="1" x14ac:dyDescent="0.3">
      <c r="A41" s="81" t="s">
        <v>35</v>
      </c>
      <c r="B41" s="94" t="s">
        <v>36</v>
      </c>
      <c r="C41" s="94"/>
      <c r="D41" s="12">
        <v>14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</row>
    <row r="42" spans="1:19" ht="16.5" thickBot="1" x14ac:dyDescent="0.3">
      <c r="A42" s="82"/>
      <c r="B42" s="94"/>
      <c r="C42" s="94"/>
      <c r="D42" s="14">
        <v>13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</row>
    <row r="43" spans="1:19" ht="16.5" customHeight="1" thickBot="1" x14ac:dyDescent="0.3">
      <c r="A43" s="82"/>
      <c r="B43" s="94" t="s">
        <v>68</v>
      </c>
      <c r="C43" s="94"/>
      <c r="D43" s="12">
        <v>14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</row>
    <row r="44" spans="1:19" ht="16.5" thickBot="1" x14ac:dyDescent="0.3">
      <c r="A44" s="82"/>
      <c r="B44" s="94"/>
      <c r="C44" s="94"/>
      <c r="D44" s="14">
        <v>13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ht="16.5" thickBot="1" x14ac:dyDescent="0.3">
      <c r="A45" s="82"/>
      <c r="B45" s="94" t="s">
        <v>69</v>
      </c>
      <c r="C45" s="94"/>
      <c r="D45" s="14">
        <v>14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</row>
    <row r="46" spans="1:19" ht="16.5" thickBot="1" x14ac:dyDescent="0.3">
      <c r="A46" s="83"/>
      <c r="B46" s="94"/>
      <c r="C46" s="94"/>
      <c r="D46" s="14">
        <v>13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19" ht="16.5" thickBot="1" x14ac:dyDescent="0.3">
      <c r="A47" s="77" t="s">
        <v>38</v>
      </c>
      <c r="B47" s="78"/>
      <c r="C47" s="78"/>
      <c r="D47" s="12">
        <v>14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</row>
    <row r="48" spans="1:19" ht="16.5" thickBot="1" x14ac:dyDescent="0.3">
      <c r="A48" s="79"/>
      <c r="B48" s="80"/>
      <c r="C48" s="80"/>
      <c r="D48" s="14">
        <v>13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1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1</v>
      </c>
    </row>
  </sheetData>
  <mergeCells count="47">
    <mergeCell ref="T21:T22"/>
    <mergeCell ref="A23:C24"/>
    <mergeCell ref="T24:T25"/>
    <mergeCell ref="A25:C26"/>
    <mergeCell ref="A47:C48"/>
    <mergeCell ref="A29:C30"/>
    <mergeCell ref="A31:C32"/>
    <mergeCell ref="A33:C34"/>
    <mergeCell ref="A35:B36"/>
    <mergeCell ref="C35:C36"/>
    <mergeCell ref="A37:C38"/>
    <mergeCell ref="A39:C40"/>
    <mergeCell ref="A41:A46"/>
    <mergeCell ref="B41:C42"/>
    <mergeCell ref="B43:C44"/>
    <mergeCell ref="B45:C46"/>
    <mergeCell ref="A27:C28"/>
    <mergeCell ref="A11:C12"/>
    <mergeCell ref="A13:A20"/>
    <mergeCell ref="B13:B16"/>
    <mergeCell ref="C13:C14"/>
    <mergeCell ref="C15:C16"/>
    <mergeCell ref="B17:C18"/>
    <mergeCell ref="B19:C20"/>
    <mergeCell ref="A21:C22"/>
    <mergeCell ref="A9:C10"/>
    <mergeCell ref="M2:M4"/>
    <mergeCell ref="N2:N4"/>
    <mergeCell ref="O2:O4"/>
    <mergeCell ref="P2:P4"/>
    <mergeCell ref="A3:C3"/>
    <mergeCell ref="A4:C4"/>
    <mergeCell ref="A5:C6"/>
    <mergeCell ref="A7:C8"/>
    <mergeCell ref="A1:S1"/>
    <mergeCell ref="A2:C2"/>
    <mergeCell ref="E2:E4"/>
    <mergeCell ref="F2:F4"/>
    <mergeCell ref="G2:G4"/>
    <mergeCell ref="H2:H4"/>
    <mergeCell ref="I2:I4"/>
    <mergeCell ref="J2:J4"/>
    <mergeCell ref="K2:K4"/>
    <mergeCell ref="L2:L4"/>
    <mergeCell ref="S2:S4"/>
    <mergeCell ref="Q2:Q4"/>
    <mergeCell ref="R2:R4"/>
  </mergeCells>
  <printOptions horizontalCentered="1" verticalCentered="1"/>
  <pageMargins left="7.874015748031496E-2" right="0.19685039370078741" top="0.59055118110236227" bottom="0.59055118110236227" header="0" footer="0"/>
  <pageSetup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0000"/>
  </sheetPr>
  <dimension ref="A1:T48"/>
  <sheetViews>
    <sheetView tabSelected="1" view="pageBreakPreview" zoomScale="85" zoomScaleNormal="85" zoomScaleSheetLayoutView="85" workbookViewId="0">
      <selection activeCell="Y11" sqref="Y11"/>
    </sheetView>
  </sheetViews>
  <sheetFormatPr defaultRowHeight="15.75" x14ac:dyDescent="0.25"/>
  <cols>
    <col min="1" max="1" width="5.42578125" style="1" customWidth="1"/>
    <col min="2" max="2" width="5.85546875" style="1" customWidth="1"/>
    <col min="3" max="3" width="31.7109375" style="1" customWidth="1"/>
    <col min="4" max="4" width="4.85546875" style="1" customWidth="1"/>
    <col min="5" max="5" width="10.7109375" style="1" customWidth="1"/>
    <col min="6" max="6" width="11.28515625" style="1" customWidth="1"/>
    <col min="7" max="8" width="10.7109375" style="1" customWidth="1"/>
    <col min="9" max="9" width="12.7109375" style="1" customWidth="1"/>
    <col min="10" max="16" width="10.7109375" style="1" customWidth="1"/>
    <col min="17" max="17" width="12.140625" style="1" customWidth="1"/>
    <col min="18" max="19" width="10.7109375" style="1" customWidth="1"/>
    <col min="20" max="20" width="9.140625" style="1" customWidth="1"/>
    <col min="21" max="211" width="9.140625" style="1"/>
    <col min="212" max="212" width="5.42578125" style="1" customWidth="1"/>
    <col min="213" max="213" width="5.85546875" style="1" customWidth="1"/>
    <col min="214" max="214" width="28.42578125" style="1" customWidth="1"/>
    <col min="215" max="215" width="4.85546875" style="1" customWidth="1"/>
    <col min="216" max="216" width="9.140625" style="1"/>
    <col min="217" max="217" width="11.28515625" style="1" customWidth="1"/>
    <col min="218" max="219" width="9.140625" style="1"/>
    <col min="220" max="220" width="11.85546875" style="1" customWidth="1"/>
    <col min="221" max="230" width="9.140625" style="1"/>
    <col min="231" max="231" width="9.140625" style="1" customWidth="1"/>
    <col min="232" max="232" width="9.140625" style="1"/>
    <col min="233" max="247" width="5.28515625" style="1" customWidth="1"/>
    <col min="248" max="467" width="9.140625" style="1"/>
    <col min="468" max="468" width="5.42578125" style="1" customWidth="1"/>
    <col min="469" max="469" width="5.85546875" style="1" customWidth="1"/>
    <col min="470" max="470" width="28.42578125" style="1" customWidth="1"/>
    <col min="471" max="471" width="4.85546875" style="1" customWidth="1"/>
    <col min="472" max="472" width="9.140625" style="1"/>
    <col min="473" max="473" width="11.28515625" style="1" customWidth="1"/>
    <col min="474" max="475" width="9.140625" style="1"/>
    <col min="476" max="476" width="11.85546875" style="1" customWidth="1"/>
    <col min="477" max="486" width="9.140625" style="1"/>
    <col min="487" max="487" width="9.140625" style="1" customWidth="1"/>
    <col min="488" max="488" width="9.140625" style="1"/>
    <col min="489" max="503" width="5.28515625" style="1" customWidth="1"/>
    <col min="504" max="723" width="9.140625" style="1"/>
    <col min="724" max="724" width="5.42578125" style="1" customWidth="1"/>
    <col min="725" max="725" width="5.85546875" style="1" customWidth="1"/>
    <col min="726" max="726" width="28.42578125" style="1" customWidth="1"/>
    <col min="727" max="727" width="4.85546875" style="1" customWidth="1"/>
    <col min="728" max="728" width="9.140625" style="1"/>
    <col min="729" max="729" width="11.28515625" style="1" customWidth="1"/>
    <col min="730" max="731" width="9.140625" style="1"/>
    <col min="732" max="732" width="11.85546875" style="1" customWidth="1"/>
    <col min="733" max="742" width="9.140625" style="1"/>
    <col min="743" max="743" width="9.140625" style="1" customWidth="1"/>
    <col min="744" max="744" width="9.140625" style="1"/>
    <col min="745" max="759" width="5.28515625" style="1" customWidth="1"/>
    <col min="760" max="979" width="9.140625" style="1"/>
    <col min="980" max="980" width="5.42578125" style="1" customWidth="1"/>
    <col min="981" max="981" width="5.85546875" style="1" customWidth="1"/>
    <col min="982" max="982" width="28.42578125" style="1" customWidth="1"/>
    <col min="983" max="983" width="4.85546875" style="1" customWidth="1"/>
    <col min="984" max="984" width="9.140625" style="1"/>
    <col min="985" max="985" width="11.28515625" style="1" customWidth="1"/>
    <col min="986" max="987" width="9.140625" style="1"/>
    <col min="988" max="988" width="11.85546875" style="1" customWidth="1"/>
    <col min="989" max="998" width="9.140625" style="1"/>
    <col min="999" max="999" width="9.140625" style="1" customWidth="1"/>
    <col min="1000" max="1000" width="9.140625" style="1"/>
    <col min="1001" max="1015" width="5.28515625" style="1" customWidth="1"/>
    <col min="1016" max="1235" width="9.140625" style="1"/>
    <col min="1236" max="1236" width="5.42578125" style="1" customWidth="1"/>
    <col min="1237" max="1237" width="5.85546875" style="1" customWidth="1"/>
    <col min="1238" max="1238" width="28.42578125" style="1" customWidth="1"/>
    <col min="1239" max="1239" width="4.85546875" style="1" customWidth="1"/>
    <col min="1240" max="1240" width="9.140625" style="1"/>
    <col min="1241" max="1241" width="11.28515625" style="1" customWidth="1"/>
    <col min="1242" max="1243" width="9.140625" style="1"/>
    <col min="1244" max="1244" width="11.85546875" style="1" customWidth="1"/>
    <col min="1245" max="1254" width="9.140625" style="1"/>
    <col min="1255" max="1255" width="9.140625" style="1" customWidth="1"/>
    <col min="1256" max="1256" width="9.140625" style="1"/>
    <col min="1257" max="1271" width="5.28515625" style="1" customWidth="1"/>
    <col min="1272" max="1491" width="9.140625" style="1"/>
    <col min="1492" max="1492" width="5.42578125" style="1" customWidth="1"/>
    <col min="1493" max="1493" width="5.85546875" style="1" customWidth="1"/>
    <col min="1494" max="1494" width="28.42578125" style="1" customWidth="1"/>
    <col min="1495" max="1495" width="4.85546875" style="1" customWidth="1"/>
    <col min="1496" max="1496" width="9.140625" style="1"/>
    <col min="1497" max="1497" width="11.28515625" style="1" customWidth="1"/>
    <col min="1498" max="1499" width="9.140625" style="1"/>
    <col min="1500" max="1500" width="11.85546875" style="1" customWidth="1"/>
    <col min="1501" max="1510" width="9.140625" style="1"/>
    <col min="1511" max="1511" width="9.140625" style="1" customWidth="1"/>
    <col min="1512" max="1512" width="9.140625" style="1"/>
    <col min="1513" max="1527" width="5.28515625" style="1" customWidth="1"/>
    <col min="1528" max="1747" width="9.140625" style="1"/>
    <col min="1748" max="1748" width="5.42578125" style="1" customWidth="1"/>
    <col min="1749" max="1749" width="5.85546875" style="1" customWidth="1"/>
    <col min="1750" max="1750" width="28.42578125" style="1" customWidth="1"/>
    <col min="1751" max="1751" width="4.85546875" style="1" customWidth="1"/>
    <col min="1752" max="1752" width="9.140625" style="1"/>
    <col min="1753" max="1753" width="11.28515625" style="1" customWidth="1"/>
    <col min="1754" max="1755" width="9.140625" style="1"/>
    <col min="1756" max="1756" width="11.85546875" style="1" customWidth="1"/>
    <col min="1757" max="1766" width="9.140625" style="1"/>
    <col min="1767" max="1767" width="9.140625" style="1" customWidth="1"/>
    <col min="1768" max="1768" width="9.140625" style="1"/>
    <col min="1769" max="1783" width="5.28515625" style="1" customWidth="1"/>
    <col min="1784" max="2003" width="9.140625" style="1"/>
    <col min="2004" max="2004" width="5.42578125" style="1" customWidth="1"/>
    <col min="2005" max="2005" width="5.85546875" style="1" customWidth="1"/>
    <col min="2006" max="2006" width="28.42578125" style="1" customWidth="1"/>
    <col min="2007" max="2007" width="4.85546875" style="1" customWidth="1"/>
    <col min="2008" max="2008" width="9.140625" style="1"/>
    <col min="2009" max="2009" width="11.28515625" style="1" customWidth="1"/>
    <col min="2010" max="2011" width="9.140625" style="1"/>
    <col min="2012" max="2012" width="11.85546875" style="1" customWidth="1"/>
    <col min="2013" max="2022" width="9.140625" style="1"/>
    <col min="2023" max="2023" width="9.140625" style="1" customWidth="1"/>
    <col min="2024" max="2024" width="9.140625" style="1"/>
    <col min="2025" max="2039" width="5.28515625" style="1" customWidth="1"/>
    <col min="2040" max="2259" width="9.140625" style="1"/>
    <col min="2260" max="2260" width="5.42578125" style="1" customWidth="1"/>
    <col min="2261" max="2261" width="5.85546875" style="1" customWidth="1"/>
    <col min="2262" max="2262" width="28.42578125" style="1" customWidth="1"/>
    <col min="2263" max="2263" width="4.85546875" style="1" customWidth="1"/>
    <col min="2264" max="2264" width="9.140625" style="1"/>
    <col min="2265" max="2265" width="11.28515625" style="1" customWidth="1"/>
    <col min="2266" max="2267" width="9.140625" style="1"/>
    <col min="2268" max="2268" width="11.85546875" style="1" customWidth="1"/>
    <col min="2269" max="2278" width="9.140625" style="1"/>
    <col min="2279" max="2279" width="9.140625" style="1" customWidth="1"/>
    <col min="2280" max="2280" width="9.140625" style="1"/>
    <col min="2281" max="2295" width="5.28515625" style="1" customWidth="1"/>
    <col min="2296" max="2515" width="9.140625" style="1"/>
    <col min="2516" max="2516" width="5.42578125" style="1" customWidth="1"/>
    <col min="2517" max="2517" width="5.85546875" style="1" customWidth="1"/>
    <col min="2518" max="2518" width="28.42578125" style="1" customWidth="1"/>
    <col min="2519" max="2519" width="4.85546875" style="1" customWidth="1"/>
    <col min="2520" max="2520" width="9.140625" style="1"/>
    <col min="2521" max="2521" width="11.28515625" style="1" customWidth="1"/>
    <col min="2522" max="2523" width="9.140625" style="1"/>
    <col min="2524" max="2524" width="11.85546875" style="1" customWidth="1"/>
    <col min="2525" max="2534" width="9.140625" style="1"/>
    <col min="2535" max="2535" width="9.140625" style="1" customWidth="1"/>
    <col min="2536" max="2536" width="9.140625" style="1"/>
    <col min="2537" max="2551" width="5.28515625" style="1" customWidth="1"/>
    <col min="2552" max="2771" width="9.140625" style="1"/>
    <col min="2772" max="2772" width="5.42578125" style="1" customWidth="1"/>
    <col min="2773" max="2773" width="5.85546875" style="1" customWidth="1"/>
    <col min="2774" max="2774" width="28.42578125" style="1" customWidth="1"/>
    <col min="2775" max="2775" width="4.85546875" style="1" customWidth="1"/>
    <col min="2776" max="2776" width="9.140625" style="1"/>
    <col min="2777" max="2777" width="11.28515625" style="1" customWidth="1"/>
    <col min="2778" max="2779" width="9.140625" style="1"/>
    <col min="2780" max="2780" width="11.85546875" style="1" customWidth="1"/>
    <col min="2781" max="2790" width="9.140625" style="1"/>
    <col min="2791" max="2791" width="9.140625" style="1" customWidth="1"/>
    <col min="2792" max="2792" width="9.140625" style="1"/>
    <col min="2793" max="2807" width="5.28515625" style="1" customWidth="1"/>
    <col min="2808" max="3027" width="9.140625" style="1"/>
    <col min="3028" max="3028" width="5.42578125" style="1" customWidth="1"/>
    <col min="3029" max="3029" width="5.85546875" style="1" customWidth="1"/>
    <col min="3030" max="3030" width="28.42578125" style="1" customWidth="1"/>
    <col min="3031" max="3031" width="4.85546875" style="1" customWidth="1"/>
    <col min="3032" max="3032" width="9.140625" style="1"/>
    <col min="3033" max="3033" width="11.28515625" style="1" customWidth="1"/>
    <col min="3034" max="3035" width="9.140625" style="1"/>
    <col min="3036" max="3036" width="11.85546875" style="1" customWidth="1"/>
    <col min="3037" max="3046" width="9.140625" style="1"/>
    <col min="3047" max="3047" width="9.140625" style="1" customWidth="1"/>
    <col min="3048" max="3048" width="9.140625" style="1"/>
    <col min="3049" max="3063" width="5.28515625" style="1" customWidth="1"/>
    <col min="3064" max="3283" width="9.140625" style="1"/>
    <col min="3284" max="3284" width="5.42578125" style="1" customWidth="1"/>
    <col min="3285" max="3285" width="5.85546875" style="1" customWidth="1"/>
    <col min="3286" max="3286" width="28.42578125" style="1" customWidth="1"/>
    <col min="3287" max="3287" width="4.85546875" style="1" customWidth="1"/>
    <col min="3288" max="3288" width="9.140625" style="1"/>
    <col min="3289" max="3289" width="11.28515625" style="1" customWidth="1"/>
    <col min="3290" max="3291" width="9.140625" style="1"/>
    <col min="3292" max="3292" width="11.85546875" style="1" customWidth="1"/>
    <col min="3293" max="3302" width="9.140625" style="1"/>
    <col min="3303" max="3303" width="9.140625" style="1" customWidth="1"/>
    <col min="3304" max="3304" width="9.140625" style="1"/>
    <col min="3305" max="3319" width="5.28515625" style="1" customWidth="1"/>
    <col min="3320" max="3539" width="9.140625" style="1"/>
    <col min="3540" max="3540" width="5.42578125" style="1" customWidth="1"/>
    <col min="3541" max="3541" width="5.85546875" style="1" customWidth="1"/>
    <col min="3542" max="3542" width="28.42578125" style="1" customWidth="1"/>
    <col min="3543" max="3543" width="4.85546875" style="1" customWidth="1"/>
    <col min="3544" max="3544" width="9.140625" style="1"/>
    <col min="3545" max="3545" width="11.28515625" style="1" customWidth="1"/>
    <col min="3546" max="3547" width="9.140625" style="1"/>
    <col min="3548" max="3548" width="11.85546875" style="1" customWidth="1"/>
    <col min="3549" max="3558" width="9.140625" style="1"/>
    <col min="3559" max="3559" width="9.140625" style="1" customWidth="1"/>
    <col min="3560" max="3560" width="9.140625" style="1"/>
    <col min="3561" max="3575" width="5.28515625" style="1" customWidth="1"/>
    <col min="3576" max="3795" width="9.140625" style="1"/>
    <col min="3796" max="3796" width="5.42578125" style="1" customWidth="1"/>
    <col min="3797" max="3797" width="5.85546875" style="1" customWidth="1"/>
    <col min="3798" max="3798" width="28.42578125" style="1" customWidth="1"/>
    <col min="3799" max="3799" width="4.85546875" style="1" customWidth="1"/>
    <col min="3800" max="3800" width="9.140625" style="1"/>
    <col min="3801" max="3801" width="11.28515625" style="1" customWidth="1"/>
    <col min="3802" max="3803" width="9.140625" style="1"/>
    <col min="3804" max="3804" width="11.85546875" style="1" customWidth="1"/>
    <col min="3805" max="3814" width="9.140625" style="1"/>
    <col min="3815" max="3815" width="9.140625" style="1" customWidth="1"/>
    <col min="3816" max="3816" width="9.140625" style="1"/>
    <col min="3817" max="3831" width="5.28515625" style="1" customWidth="1"/>
    <col min="3832" max="4051" width="9.140625" style="1"/>
    <col min="4052" max="4052" width="5.42578125" style="1" customWidth="1"/>
    <col min="4053" max="4053" width="5.85546875" style="1" customWidth="1"/>
    <col min="4054" max="4054" width="28.42578125" style="1" customWidth="1"/>
    <col min="4055" max="4055" width="4.85546875" style="1" customWidth="1"/>
    <col min="4056" max="4056" width="9.140625" style="1"/>
    <col min="4057" max="4057" width="11.28515625" style="1" customWidth="1"/>
    <col min="4058" max="4059" width="9.140625" style="1"/>
    <col min="4060" max="4060" width="11.85546875" style="1" customWidth="1"/>
    <col min="4061" max="4070" width="9.140625" style="1"/>
    <col min="4071" max="4071" width="9.140625" style="1" customWidth="1"/>
    <col min="4072" max="4072" width="9.140625" style="1"/>
    <col min="4073" max="4087" width="5.28515625" style="1" customWidth="1"/>
    <col min="4088" max="4307" width="9.140625" style="1"/>
    <col min="4308" max="4308" width="5.42578125" style="1" customWidth="1"/>
    <col min="4309" max="4309" width="5.85546875" style="1" customWidth="1"/>
    <col min="4310" max="4310" width="28.42578125" style="1" customWidth="1"/>
    <col min="4311" max="4311" width="4.85546875" style="1" customWidth="1"/>
    <col min="4312" max="4312" width="9.140625" style="1"/>
    <col min="4313" max="4313" width="11.28515625" style="1" customWidth="1"/>
    <col min="4314" max="4315" width="9.140625" style="1"/>
    <col min="4316" max="4316" width="11.85546875" style="1" customWidth="1"/>
    <col min="4317" max="4326" width="9.140625" style="1"/>
    <col min="4327" max="4327" width="9.140625" style="1" customWidth="1"/>
    <col min="4328" max="4328" width="9.140625" style="1"/>
    <col min="4329" max="4343" width="5.28515625" style="1" customWidth="1"/>
    <col min="4344" max="4563" width="9.140625" style="1"/>
    <col min="4564" max="4564" width="5.42578125" style="1" customWidth="1"/>
    <col min="4565" max="4565" width="5.85546875" style="1" customWidth="1"/>
    <col min="4566" max="4566" width="28.42578125" style="1" customWidth="1"/>
    <col min="4567" max="4567" width="4.85546875" style="1" customWidth="1"/>
    <col min="4568" max="4568" width="9.140625" style="1"/>
    <col min="4569" max="4569" width="11.28515625" style="1" customWidth="1"/>
    <col min="4570" max="4571" width="9.140625" style="1"/>
    <col min="4572" max="4572" width="11.85546875" style="1" customWidth="1"/>
    <col min="4573" max="4582" width="9.140625" style="1"/>
    <col min="4583" max="4583" width="9.140625" style="1" customWidth="1"/>
    <col min="4584" max="4584" width="9.140625" style="1"/>
    <col min="4585" max="4599" width="5.28515625" style="1" customWidth="1"/>
    <col min="4600" max="4819" width="9.140625" style="1"/>
    <col min="4820" max="4820" width="5.42578125" style="1" customWidth="1"/>
    <col min="4821" max="4821" width="5.85546875" style="1" customWidth="1"/>
    <col min="4822" max="4822" width="28.42578125" style="1" customWidth="1"/>
    <col min="4823" max="4823" width="4.85546875" style="1" customWidth="1"/>
    <col min="4824" max="4824" width="9.140625" style="1"/>
    <col min="4825" max="4825" width="11.28515625" style="1" customWidth="1"/>
    <col min="4826" max="4827" width="9.140625" style="1"/>
    <col min="4828" max="4828" width="11.85546875" style="1" customWidth="1"/>
    <col min="4829" max="4838" width="9.140625" style="1"/>
    <col min="4839" max="4839" width="9.140625" style="1" customWidth="1"/>
    <col min="4840" max="4840" width="9.140625" style="1"/>
    <col min="4841" max="4855" width="5.28515625" style="1" customWidth="1"/>
    <col min="4856" max="5075" width="9.140625" style="1"/>
    <col min="5076" max="5076" width="5.42578125" style="1" customWidth="1"/>
    <col min="5077" max="5077" width="5.85546875" style="1" customWidth="1"/>
    <col min="5078" max="5078" width="28.42578125" style="1" customWidth="1"/>
    <col min="5079" max="5079" width="4.85546875" style="1" customWidth="1"/>
    <col min="5080" max="5080" width="9.140625" style="1"/>
    <col min="5081" max="5081" width="11.28515625" style="1" customWidth="1"/>
    <col min="5082" max="5083" width="9.140625" style="1"/>
    <col min="5084" max="5084" width="11.85546875" style="1" customWidth="1"/>
    <col min="5085" max="5094" width="9.140625" style="1"/>
    <col min="5095" max="5095" width="9.140625" style="1" customWidth="1"/>
    <col min="5096" max="5096" width="9.140625" style="1"/>
    <col min="5097" max="5111" width="5.28515625" style="1" customWidth="1"/>
    <col min="5112" max="5331" width="9.140625" style="1"/>
    <col min="5332" max="5332" width="5.42578125" style="1" customWidth="1"/>
    <col min="5333" max="5333" width="5.85546875" style="1" customWidth="1"/>
    <col min="5334" max="5334" width="28.42578125" style="1" customWidth="1"/>
    <col min="5335" max="5335" width="4.85546875" style="1" customWidth="1"/>
    <col min="5336" max="5336" width="9.140625" style="1"/>
    <col min="5337" max="5337" width="11.28515625" style="1" customWidth="1"/>
    <col min="5338" max="5339" width="9.140625" style="1"/>
    <col min="5340" max="5340" width="11.85546875" style="1" customWidth="1"/>
    <col min="5341" max="5350" width="9.140625" style="1"/>
    <col min="5351" max="5351" width="9.140625" style="1" customWidth="1"/>
    <col min="5352" max="5352" width="9.140625" style="1"/>
    <col min="5353" max="5367" width="5.28515625" style="1" customWidth="1"/>
    <col min="5368" max="5587" width="9.140625" style="1"/>
    <col min="5588" max="5588" width="5.42578125" style="1" customWidth="1"/>
    <col min="5589" max="5589" width="5.85546875" style="1" customWidth="1"/>
    <col min="5590" max="5590" width="28.42578125" style="1" customWidth="1"/>
    <col min="5591" max="5591" width="4.85546875" style="1" customWidth="1"/>
    <col min="5592" max="5592" width="9.140625" style="1"/>
    <col min="5593" max="5593" width="11.28515625" style="1" customWidth="1"/>
    <col min="5594" max="5595" width="9.140625" style="1"/>
    <col min="5596" max="5596" width="11.85546875" style="1" customWidth="1"/>
    <col min="5597" max="5606" width="9.140625" style="1"/>
    <col min="5607" max="5607" width="9.140625" style="1" customWidth="1"/>
    <col min="5608" max="5608" width="9.140625" style="1"/>
    <col min="5609" max="5623" width="5.28515625" style="1" customWidth="1"/>
    <col min="5624" max="5843" width="9.140625" style="1"/>
    <col min="5844" max="5844" width="5.42578125" style="1" customWidth="1"/>
    <col min="5845" max="5845" width="5.85546875" style="1" customWidth="1"/>
    <col min="5846" max="5846" width="28.42578125" style="1" customWidth="1"/>
    <col min="5847" max="5847" width="4.85546875" style="1" customWidth="1"/>
    <col min="5848" max="5848" width="9.140625" style="1"/>
    <col min="5849" max="5849" width="11.28515625" style="1" customWidth="1"/>
    <col min="5850" max="5851" width="9.140625" style="1"/>
    <col min="5852" max="5852" width="11.85546875" style="1" customWidth="1"/>
    <col min="5853" max="5862" width="9.140625" style="1"/>
    <col min="5863" max="5863" width="9.140625" style="1" customWidth="1"/>
    <col min="5864" max="5864" width="9.140625" style="1"/>
    <col min="5865" max="5879" width="5.28515625" style="1" customWidth="1"/>
    <col min="5880" max="6099" width="9.140625" style="1"/>
    <col min="6100" max="6100" width="5.42578125" style="1" customWidth="1"/>
    <col min="6101" max="6101" width="5.85546875" style="1" customWidth="1"/>
    <col min="6102" max="6102" width="28.42578125" style="1" customWidth="1"/>
    <col min="6103" max="6103" width="4.85546875" style="1" customWidth="1"/>
    <col min="6104" max="6104" width="9.140625" style="1"/>
    <col min="6105" max="6105" width="11.28515625" style="1" customWidth="1"/>
    <col min="6106" max="6107" width="9.140625" style="1"/>
    <col min="6108" max="6108" width="11.85546875" style="1" customWidth="1"/>
    <col min="6109" max="6118" width="9.140625" style="1"/>
    <col min="6119" max="6119" width="9.140625" style="1" customWidth="1"/>
    <col min="6120" max="6120" width="9.140625" style="1"/>
    <col min="6121" max="6135" width="5.28515625" style="1" customWidth="1"/>
    <col min="6136" max="6355" width="9.140625" style="1"/>
    <col min="6356" max="6356" width="5.42578125" style="1" customWidth="1"/>
    <col min="6357" max="6357" width="5.85546875" style="1" customWidth="1"/>
    <col min="6358" max="6358" width="28.42578125" style="1" customWidth="1"/>
    <col min="6359" max="6359" width="4.85546875" style="1" customWidth="1"/>
    <col min="6360" max="6360" width="9.140625" style="1"/>
    <col min="6361" max="6361" width="11.28515625" style="1" customWidth="1"/>
    <col min="6362" max="6363" width="9.140625" style="1"/>
    <col min="6364" max="6364" width="11.85546875" style="1" customWidth="1"/>
    <col min="6365" max="6374" width="9.140625" style="1"/>
    <col min="6375" max="6375" width="9.140625" style="1" customWidth="1"/>
    <col min="6376" max="6376" width="9.140625" style="1"/>
    <col min="6377" max="6391" width="5.28515625" style="1" customWidth="1"/>
    <col min="6392" max="6611" width="9.140625" style="1"/>
    <col min="6612" max="6612" width="5.42578125" style="1" customWidth="1"/>
    <col min="6613" max="6613" width="5.85546875" style="1" customWidth="1"/>
    <col min="6614" max="6614" width="28.42578125" style="1" customWidth="1"/>
    <col min="6615" max="6615" width="4.85546875" style="1" customWidth="1"/>
    <col min="6616" max="6616" width="9.140625" style="1"/>
    <col min="6617" max="6617" width="11.28515625" style="1" customWidth="1"/>
    <col min="6618" max="6619" width="9.140625" style="1"/>
    <col min="6620" max="6620" width="11.85546875" style="1" customWidth="1"/>
    <col min="6621" max="6630" width="9.140625" style="1"/>
    <col min="6631" max="6631" width="9.140625" style="1" customWidth="1"/>
    <col min="6632" max="6632" width="9.140625" style="1"/>
    <col min="6633" max="6647" width="5.28515625" style="1" customWidth="1"/>
    <col min="6648" max="6867" width="9.140625" style="1"/>
    <col min="6868" max="6868" width="5.42578125" style="1" customWidth="1"/>
    <col min="6869" max="6869" width="5.85546875" style="1" customWidth="1"/>
    <col min="6870" max="6870" width="28.42578125" style="1" customWidth="1"/>
    <col min="6871" max="6871" width="4.85546875" style="1" customWidth="1"/>
    <col min="6872" max="6872" width="9.140625" style="1"/>
    <col min="6873" max="6873" width="11.28515625" style="1" customWidth="1"/>
    <col min="6874" max="6875" width="9.140625" style="1"/>
    <col min="6876" max="6876" width="11.85546875" style="1" customWidth="1"/>
    <col min="6877" max="6886" width="9.140625" style="1"/>
    <col min="6887" max="6887" width="9.140625" style="1" customWidth="1"/>
    <col min="6888" max="6888" width="9.140625" style="1"/>
    <col min="6889" max="6903" width="5.28515625" style="1" customWidth="1"/>
    <col min="6904" max="7123" width="9.140625" style="1"/>
    <col min="7124" max="7124" width="5.42578125" style="1" customWidth="1"/>
    <col min="7125" max="7125" width="5.85546875" style="1" customWidth="1"/>
    <col min="7126" max="7126" width="28.42578125" style="1" customWidth="1"/>
    <col min="7127" max="7127" width="4.85546875" style="1" customWidth="1"/>
    <col min="7128" max="7128" width="9.140625" style="1"/>
    <col min="7129" max="7129" width="11.28515625" style="1" customWidth="1"/>
    <col min="7130" max="7131" width="9.140625" style="1"/>
    <col min="7132" max="7132" width="11.85546875" style="1" customWidth="1"/>
    <col min="7133" max="7142" width="9.140625" style="1"/>
    <col min="7143" max="7143" width="9.140625" style="1" customWidth="1"/>
    <col min="7144" max="7144" width="9.140625" style="1"/>
    <col min="7145" max="7159" width="5.28515625" style="1" customWidth="1"/>
    <col min="7160" max="7379" width="9.140625" style="1"/>
    <col min="7380" max="7380" width="5.42578125" style="1" customWidth="1"/>
    <col min="7381" max="7381" width="5.85546875" style="1" customWidth="1"/>
    <col min="7382" max="7382" width="28.42578125" style="1" customWidth="1"/>
    <col min="7383" max="7383" width="4.85546875" style="1" customWidth="1"/>
    <col min="7384" max="7384" width="9.140625" style="1"/>
    <col min="7385" max="7385" width="11.28515625" style="1" customWidth="1"/>
    <col min="7386" max="7387" width="9.140625" style="1"/>
    <col min="7388" max="7388" width="11.85546875" style="1" customWidth="1"/>
    <col min="7389" max="7398" width="9.140625" style="1"/>
    <col min="7399" max="7399" width="9.140625" style="1" customWidth="1"/>
    <col min="7400" max="7400" width="9.140625" style="1"/>
    <col min="7401" max="7415" width="5.28515625" style="1" customWidth="1"/>
    <col min="7416" max="7635" width="9.140625" style="1"/>
    <col min="7636" max="7636" width="5.42578125" style="1" customWidth="1"/>
    <col min="7637" max="7637" width="5.85546875" style="1" customWidth="1"/>
    <col min="7638" max="7638" width="28.42578125" style="1" customWidth="1"/>
    <col min="7639" max="7639" width="4.85546875" style="1" customWidth="1"/>
    <col min="7640" max="7640" width="9.140625" style="1"/>
    <col min="7641" max="7641" width="11.28515625" style="1" customWidth="1"/>
    <col min="7642" max="7643" width="9.140625" style="1"/>
    <col min="7644" max="7644" width="11.85546875" style="1" customWidth="1"/>
    <col min="7645" max="7654" width="9.140625" style="1"/>
    <col min="7655" max="7655" width="9.140625" style="1" customWidth="1"/>
    <col min="7656" max="7656" width="9.140625" style="1"/>
    <col min="7657" max="7671" width="5.28515625" style="1" customWidth="1"/>
    <col min="7672" max="7891" width="9.140625" style="1"/>
    <col min="7892" max="7892" width="5.42578125" style="1" customWidth="1"/>
    <col min="7893" max="7893" width="5.85546875" style="1" customWidth="1"/>
    <col min="7894" max="7894" width="28.42578125" style="1" customWidth="1"/>
    <col min="7895" max="7895" width="4.85546875" style="1" customWidth="1"/>
    <col min="7896" max="7896" width="9.140625" style="1"/>
    <col min="7897" max="7897" width="11.28515625" style="1" customWidth="1"/>
    <col min="7898" max="7899" width="9.140625" style="1"/>
    <col min="7900" max="7900" width="11.85546875" style="1" customWidth="1"/>
    <col min="7901" max="7910" width="9.140625" style="1"/>
    <col min="7911" max="7911" width="9.140625" style="1" customWidth="1"/>
    <col min="7912" max="7912" width="9.140625" style="1"/>
    <col min="7913" max="7927" width="5.28515625" style="1" customWidth="1"/>
    <col min="7928" max="8147" width="9.140625" style="1"/>
    <col min="8148" max="8148" width="5.42578125" style="1" customWidth="1"/>
    <col min="8149" max="8149" width="5.85546875" style="1" customWidth="1"/>
    <col min="8150" max="8150" width="28.42578125" style="1" customWidth="1"/>
    <col min="8151" max="8151" width="4.85546875" style="1" customWidth="1"/>
    <col min="8152" max="8152" width="9.140625" style="1"/>
    <col min="8153" max="8153" width="11.28515625" style="1" customWidth="1"/>
    <col min="8154" max="8155" width="9.140625" style="1"/>
    <col min="8156" max="8156" width="11.85546875" style="1" customWidth="1"/>
    <col min="8157" max="8166" width="9.140625" style="1"/>
    <col min="8167" max="8167" width="9.140625" style="1" customWidth="1"/>
    <col min="8168" max="8168" width="9.140625" style="1"/>
    <col min="8169" max="8183" width="5.28515625" style="1" customWidth="1"/>
    <col min="8184" max="8403" width="9.140625" style="1"/>
    <col min="8404" max="8404" width="5.42578125" style="1" customWidth="1"/>
    <col min="8405" max="8405" width="5.85546875" style="1" customWidth="1"/>
    <col min="8406" max="8406" width="28.42578125" style="1" customWidth="1"/>
    <col min="8407" max="8407" width="4.85546875" style="1" customWidth="1"/>
    <col min="8408" max="8408" width="9.140625" style="1"/>
    <col min="8409" max="8409" width="11.28515625" style="1" customWidth="1"/>
    <col min="8410" max="8411" width="9.140625" style="1"/>
    <col min="8412" max="8412" width="11.85546875" style="1" customWidth="1"/>
    <col min="8413" max="8422" width="9.140625" style="1"/>
    <col min="8423" max="8423" width="9.140625" style="1" customWidth="1"/>
    <col min="8424" max="8424" width="9.140625" style="1"/>
    <col min="8425" max="8439" width="5.28515625" style="1" customWidth="1"/>
    <col min="8440" max="8659" width="9.140625" style="1"/>
    <col min="8660" max="8660" width="5.42578125" style="1" customWidth="1"/>
    <col min="8661" max="8661" width="5.85546875" style="1" customWidth="1"/>
    <col min="8662" max="8662" width="28.42578125" style="1" customWidth="1"/>
    <col min="8663" max="8663" width="4.85546875" style="1" customWidth="1"/>
    <col min="8664" max="8664" width="9.140625" style="1"/>
    <col min="8665" max="8665" width="11.28515625" style="1" customWidth="1"/>
    <col min="8666" max="8667" width="9.140625" style="1"/>
    <col min="8668" max="8668" width="11.85546875" style="1" customWidth="1"/>
    <col min="8669" max="8678" width="9.140625" style="1"/>
    <col min="8679" max="8679" width="9.140625" style="1" customWidth="1"/>
    <col min="8680" max="8680" width="9.140625" style="1"/>
    <col min="8681" max="8695" width="5.28515625" style="1" customWidth="1"/>
    <col min="8696" max="8915" width="9.140625" style="1"/>
    <col min="8916" max="8916" width="5.42578125" style="1" customWidth="1"/>
    <col min="8917" max="8917" width="5.85546875" style="1" customWidth="1"/>
    <col min="8918" max="8918" width="28.42578125" style="1" customWidth="1"/>
    <col min="8919" max="8919" width="4.85546875" style="1" customWidth="1"/>
    <col min="8920" max="8920" width="9.140625" style="1"/>
    <col min="8921" max="8921" width="11.28515625" style="1" customWidth="1"/>
    <col min="8922" max="8923" width="9.140625" style="1"/>
    <col min="8924" max="8924" width="11.85546875" style="1" customWidth="1"/>
    <col min="8925" max="8934" width="9.140625" style="1"/>
    <col min="8935" max="8935" width="9.140625" style="1" customWidth="1"/>
    <col min="8936" max="8936" width="9.140625" style="1"/>
    <col min="8937" max="8951" width="5.28515625" style="1" customWidth="1"/>
    <col min="8952" max="9171" width="9.140625" style="1"/>
    <col min="9172" max="9172" width="5.42578125" style="1" customWidth="1"/>
    <col min="9173" max="9173" width="5.85546875" style="1" customWidth="1"/>
    <col min="9174" max="9174" width="28.42578125" style="1" customWidth="1"/>
    <col min="9175" max="9175" width="4.85546875" style="1" customWidth="1"/>
    <col min="9176" max="9176" width="9.140625" style="1"/>
    <col min="9177" max="9177" width="11.28515625" style="1" customWidth="1"/>
    <col min="9178" max="9179" width="9.140625" style="1"/>
    <col min="9180" max="9180" width="11.85546875" style="1" customWidth="1"/>
    <col min="9181" max="9190" width="9.140625" style="1"/>
    <col min="9191" max="9191" width="9.140625" style="1" customWidth="1"/>
    <col min="9192" max="9192" width="9.140625" style="1"/>
    <col min="9193" max="9207" width="5.28515625" style="1" customWidth="1"/>
    <col min="9208" max="9427" width="9.140625" style="1"/>
    <col min="9428" max="9428" width="5.42578125" style="1" customWidth="1"/>
    <col min="9429" max="9429" width="5.85546875" style="1" customWidth="1"/>
    <col min="9430" max="9430" width="28.42578125" style="1" customWidth="1"/>
    <col min="9431" max="9431" width="4.85546875" style="1" customWidth="1"/>
    <col min="9432" max="9432" width="9.140625" style="1"/>
    <col min="9433" max="9433" width="11.28515625" style="1" customWidth="1"/>
    <col min="9434" max="9435" width="9.140625" style="1"/>
    <col min="9436" max="9436" width="11.85546875" style="1" customWidth="1"/>
    <col min="9437" max="9446" width="9.140625" style="1"/>
    <col min="9447" max="9447" width="9.140625" style="1" customWidth="1"/>
    <col min="9448" max="9448" width="9.140625" style="1"/>
    <col min="9449" max="9463" width="5.28515625" style="1" customWidth="1"/>
    <col min="9464" max="9683" width="9.140625" style="1"/>
    <col min="9684" max="9684" width="5.42578125" style="1" customWidth="1"/>
    <col min="9685" max="9685" width="5.85546875" style="1" customWidth="1"/>
    <col min="9686" max="9686" width="28.42578125" style="1" customWidth="1"/>
    <col min="9687" max="9687" width="4.85546875" style="1" customWidth="1"/>
    <col min="9688" max="9688" width="9.140625" style="1"/>
    <col min="9689" max="9689" width="11.28515625" style="1" customWidth="1"/>
    <col min="9690" max="9691" width="9.140625" style="1"/>
    <col min="9692" max="9692" width="11.85546875" style="1" customWidth="1"/>
    <col min="9693" max="9702" width="9.140625" style="1"/>
    <col min="9703" max="9703" width="9.140625" style="1" customWidth="1"/>
    <col min="9704" max="9704" width="9.140625" style="1"/>
    <col min="9705" max="9719" width="5.28515625" style="1" customWidth="1"/>
    <col min="9720" max="9939" width="9.140625" style="1"/>
    <col min="9940" max="9940" width="5.42578125" style="1" customWidth="1"/>
    <col min="9941" max="9941" width="5.85546875" style="1" customWidth="1"/>
    <col min="9942" max="9942" width="28.42578125" style="1" customWidth="1"/>
    <col min="9943" max="9943" width="4.85546875" style="1" customWidth="1"/>
    <col min="9944" max="9944" width="9.140625" style="1"/>
    <col min="9945" max="9945" width="11.28515625" style="1" customWidth="1"/>
    <col min="9946" max="9947" width="9.140625" style="1"/>
    <col min="9948" max="9948" width="11.85546875" style="1" customWidth="1"/>
    <col min="9949" max="9958" width="9.140625" style="1"/>
    <col min="9959" max="9959" width="9.140625" style="1" customWidth="1"/>
    <col min="9960" max="9960" width="9.140625" style="1"/>
    <col min="9961" max="9975" width="5.28515625" style="1" customWidth="1"/>
    <col min="9976" max="10195" width="9.140625" style="1"/>
    <col min="10196" max="10196" width="5.42578125" style="1" customWidth="1"/>
    <col min="10197" max="10197" width="5.85546875" style="1" customWidth="1"/>
    <col min="10198" max="10198" width="28.42578125" style="1" customWidth="1"/>
    <col min="10199" max="10199" width="4.85546875" style="1" customWidth="1"/>
    <col min="10200" max="10200" width="9.140625" style="1"/>
    <col min="10201" max="10201" width="11.28515625" style="1" customWidth="1"/>
    <col min="10202" max="10203" width="9.140625" style="1"/>
    <col min="10204" max="10204" width="11.85546875" style="1" customWidth="1"/>
    <col min="10205" max="10214" width="9.140625" style="1"/>
    <col min="10215" max="10215" width="9.140625" style="1" customWidth="1"/>
    <col min="10216" max="10216" width="9.140625" style="1"/>
    <col min="10217" max="10231" width="5.28515625" style="1" customWidth="1"/>
    <col min="10232" max="10451" width="9.140625" style="1"/>
    <col min="10452" max="10452" width="5.42578125" style="1" customWidth="1"/>
    <col min="10453" max="10453" width="5.85546875" style="1" customWidth="1"/>
    <col min="10454" max="10454" width="28.42578125" style="1" customWidth="1"/>
    <col min="10455" max="10455" width="4.85546875" style="1" customWidth="1"/>
    <col min="10456" max="10456" width="9.140625" style="1"/>
    <col min="10457" max="10457" width="11.28515625" style="1" customWidth="1"/>
    <col min="10458" max="10459" width="9.140625" style="1"/>
    <col min="10460" max="10460" width="11.85546875" style="1" customWidth="1"/>
    <col min="10461" max="10470" width="9.140625" style="1"/>
    <col min="10471" max="10471" width="9.140625" style="1" customWidth="1"/>
    <col min="10472" max="10472" width="9.140625" style="1"/>
    <col min="10473" max="10487" width="5.28515625" style="1" customWidth="1"/>
    <col min="10488" max="10707" width="9.140625" style="1"/>
    <col min="10708" max="10708" width="5.42578125" style="1" customWidth="1"/>
    <col min="10709" max="10709" width="5.85546875" style="1" customWidth="1"/>
    <col min="10710" max="10710" width="28.42578125" style="1" customWidth="1"/>
    <col min="10711" max="10711" width="4.85546875" style="1" customWidth="1"/>
    <col min="10712" max="10712" width="9.140625" style="1"/>
    <col min="10713" max="10713" width="11.28515625" style="1" customWidth="1"/>
    <col min="10714" max="10715" width="9.140625" style="1"/>
    <col min="10716" max="10716" width="11.85546875" style="1" customWidth="1"/>
    <col min="10717" max="10726" width="9.140625" style="1"/>
    <col min="10727" max="10727" width="9.140625" style="1" customWidth="1"/>
    <col min="10728" max="10728" width="9.140625" style="1"/>
    <col min="10729" max="10743" width="5.28515625" style="1" customWidth="1"/>
    <col min="10744" max="10963" width="9.140625" style="1"/>
    <col min="10964" max="10964" width="5.42578125" style="1" customWidth="1"/>
    <col min="10965" max="10965" width="5.85546875" style="1" customWidth="1"/>
    <col min="10966" max="10966" width="28.42578125" style="1" customWidth="1"/>
    <col min="10967" max="10967" width="4.85546875" style="1" customWidth="1"/>
    <col min="10968" max="10968" width="9.140625" style="1"/>
    <col min="10969" max="10969" width="11.28515625" style="1" customWidth="1"/>
    <col min="10970" max="10971" width="9.140625" style="1"/>
    <col min="10972" max="10972" width="11.85546875" style="1" customWidth="1"/>
    <col min="10973" max="10982" width="9.140625" style="1"/>
    <col min="10983" max="10983" width="9.140625" style="1" customWidth="1"/>
    <col min="10984" max="10984" width="9.140625" style="1"/>
    <col min="10985" max="10999" width="5.28515625" style="1" customWidth="1"/>
    <col min="11000" max="11219" width="9.140625" style="1"/>
    <col min="11220" max="11220" width="5.42578125" style="1" customWidth="1"/>
    <col min="11221" max="11221" width="5.85546875" style="1" customWidth="1"/>
    <col min="11222" max="11222" width="28.42578125" style="1" customWidth="1"/>
    <col min="11223" max="11223" width="4.85546875" style="1" customWidth="1"/>
    <col min="11224" max="11224" width="9.140625" style="1"/>
    <col min="11225" max="11225" width="11.28515625" style="1" customWidth="1"/>
    <col min="11226" max="11227" width="9.140625" style="1"/>
    <col min="11228" max="11228" width="11.85546875" style="1" customWidth="1"/>
    <col min="11229" max="11238" width="9.140625" style="1"/>
    <col min="11239" max="11239" width="9.140625" style="1" customWidth="1"/>
    <col min="11240" max="11240" width="9.140625" style="1"/>
    <col min="11241" max="11255" width="5.28515625" style="1" customWidth="1"/>
    <col min="11256" max="11475" width="9.140625" style="1"/>
    <col min="11476" max="11476" width="5.42578125" style="1" customWidth="1"/>
    <col min="11477" max="11477" width="5.85546875" style="1" customWidth="1"/>
    <col min="11478" max="11478" width="28.42578125" style="1" customWidth="1"/>
    <col min="11479" max="11479" width="4.85546875" style="1" customWidth="1"/>
    <col min="11480" max="11480" width="9.140625" style="1"/>
    <col min="11481" max="11481" width="11.28515625" style="1" customWidth="1"/>
    <col min="11482" max="11483" width="9.140625" style="1"/>
    <col min="11484" max="11484" width="11.85546875" style="1" customWidth="1"/>
    <col min="11485" max="11494" width="9.140625" style="1"/>
    <col min="11495" max="11495" width="9.140625" style="1" customWidth="1"/>
    <col min="11496" max="11496" width="9.140625" style="1"/>
    <col min="11497" max="11511" width="5.28515625" style="1" customWidth="1"/>
    <col min="11512" max="11731" width="9.140625" style="1"/>
    <col min="11732" max="11732" width="5.42578125" style="1" customWidth="1"/>
    <col min="11733" max="11733" width="5.85546875" style="1" customWidth="1"/>
    <col min="11734" max="11734" width="28.42578125" style="1" customWidth="1"/>
    <col min="11735" max="11735" width="4.85546875" style="1" customWidth="1"/>
    <col min="11736" max="11736" width="9.140625" style="1"/>
    <col min="11737" max="11737" width="11.28515625" style="1" customWidth="1"/>
    <col min="11738" max="11739" width="9.140625" style="1"/>
    <col min="11740" max="11740" width="11.85546875" style="1" customWidth="1"/>
    <col min="11741" max="11750" width="9.140625" style="1"/>
    <col min="11751" max="11751" width="9.140625" style="1" customWidth="1"/>
    <col min="11752" max="11752" width="9.140625" style="1"/>
    <col min="11753" max="11767" width="5.28515625" style="1" customWidth="1"/>
    <col min="11768" max="11987" width="9.140625" style="1"/>
    <col min="11988" max="11988" width="5.42578125" style="1" customWidth="1"/>
    <col min="11989" max="11989" width="5.85546875" style="1" customWidth="1"/>
    <col min="11990" max="11990" width="28.42578125" style="1" customWidth="1"/>
    <col min="11991" max="11991" width="4.85546875" style="1" customWidth="1"/>
    <col min="11992" max="11992" width="9.140625" style="1"/>
    <col min="11993" max="11993" width="11.28515625" style="1" customWidth="1"/>
    <col min="11994" max="11995" width="9.140625" style="1"/>
    <col min="11996" max="11996" width="11.85546875" style="1" customWidth="1"/>
    <col min="11997" max="12006" width="9.140625" style="1"/>
    <col min="12007" max="12007" width="9.140625" style="1" customWidth="1"/>
    <col min="12008" max="12008" width="9.140625" style="1"/>
    <col min="12009" max="12023" width="5.28515625" style="1" customWidth="1"/>
    <col min="12024" max="12243" width="9.140625" style="1"/>
    <col min="12244" max="12244" width="5.42578125" style="1" customWidth="1"/>
    <col min="12245" max="12245" width="5.85546875" style="1" customWidth="1"/>
    <col min="12246" max="12246" width="28.42578125" style="1" customWidth="1"/>
    <col min="12247" max="12247" width="4.85546875" style="1" customWidth="1"/>
    <col min="12248" max="12248" width="9.140625" style="1"/>
    <col min="12249" max="12249" width="11.28515625" style="1" customWidth="1"/>
    <col min="12250" max="12251" width="9.140625" style="1"/>
    <col min="12252" max="12252" width="11.85546875" style="1" customWidth="1"/>
    <col min="12253" max="12262" width="9.140625" style="1"/>
    <col min="12263" max="12263" width="9.140625" style="1" customWidth="1"/>
    <col min="12264" max="12264" width="9.140625" style="1"/>
    <col min="12265" max="12279" width="5.28515625" style="1" customWidth="1"/>
    <col min="12280" max="12499" width="9.140625" style="1"/>
    <col min="12500" max="12500" width="5.42578125" style="1" customWidth="1"/>
    <col min="12501" max="12501" width="5.85546875" style="1" customWidth="1"/>
    <col min="12502" max="12502" width="28.42578125" style="1" customWidth="1"/>
    <col min="12503" max="12503" width="4.85546875" style="1" customWidth="1"/>
    <col min="12504" max="12504" width="9.140625" style="1"/>
    <col min="12505" max="12505" width="11.28515625" style="1" customWidth="1"/>
    <col min="12506" max="12507" width="9.140625" style="1"/>
    <col min="12508" max="12508" width="11.85546875" style="1" customWidth="1"/>
    <col min="12509" max="12518" width="9.140625" style="1"/>
    <col min="12519" max="12519" width="9.140625" style="1" customWidth="1"/>
    <col min="12520" max="12520" width="9.140625" style="1"/>
    <col min="12521" max="12535" width="5.28515625" style="1" customWidth="1"/>
    <col min="12536" max="12755" width="9.140625" style="1"/>
    <col min="12756" max="12756" width="5.42578125" style="1" customWidth="1"/>
    <col min="12757" max="12757" width="5.85546875" style="1" customWidth="1"/>
    <col min="12758" max="12758" width="28.42578125" style="1" customWidth="1"/>
    <col min="12759" max="12759" width="4.85546875" style="1" customWidth="1"/>
    <col min="12760" max="12760" width="9.140625" style="1"/>
    <col min="12761" max="12761" width="11.28515625" style="1" customWidth="1"/>
    <col min="12762" max="12763" width="9.140625" style="1"/>
    <col min="12764" max="12764" width="11.85546875" style="1" customWidth="1"/>
    <col min="12765" max="12774" width="9.140625" style="1"/>
    <col min="12775" max="12775" width="9.140625" style="1" customWidth="1"/>
    <col min="12776" max="12776" width="9.140625" style="1"/>
    <col min="12777" max="12791" width="5.28515625" style="1" customWidth="1"/>
    <col min="12792" max="13011" width="9.140625" style="1"/>
    <col min="13012" max="13012" width="5.42578125" style="1" customWidth="1"/>
    <col min="13013" max="13013" width="5.85546875" style="1" customWidth="1"/>
    <col min="13014" max="13014" width="28.42578125" style="1" customWidth="1"/>
    <col min="13015" max="13015" width="4.85546875" style="1" customWidth="1"/>
    <col min="13016" max="13016" width="9.140625" style="1"/>
    <col min="13017" max="13017" width="11.28515625" style="1" customWidth="1"/>
    <col min="13018" max="13019" width="9.140625" style="1"/>
    <col min="13020" max="13020" width="11.85546875" style="1" customWidth="1"/>
    <col min="13021" max="13030" width="9.140625" style="1"/>
    <col min="13031" max="13031" width="9.140625" style="1" customWidth="1"/>
    <col min="13032" max="13032" width="9.140625" style="1"/>
    <col min="13033" max="13047" width="5.28515625" style="1" customWidth="1"/>
    <col min="13048" max="13267" width="9.140625" style="1"/>
    <col min="13268" max="13268" width="5.42578125" style="1" customWidth="1"/>
    <col min="13269" max="13269" width="5.85546875" style="1" customWidth="1"/>
    <col min="13270" max="13270" width="28.42578125" style="1" customWidth="1"/>
    <col min="13271" max="13271" width="4.85546875" style="1" customWidth="1"/>
    <col min="13272" max="13272" width="9.140625" style="1"/>
    <col min="13273" max="13273" width="11.28515625" style="1" customWidth="1"/>
    <col min="13274" max="13275" width="9.140625" style="1"/>
    <col min="13276" max="13276" width="11.85546875" style="1" customWidth="1"/>
    <col min="13277" max="13286" width="9.140625" style="1"/>
    <col min="13287" max="13287" width="9.140625" style="1" customWidth="1"/>
    <col min="13288" max="13288" width="9.140625" style="1"/>
    <col min="13289" max="13303" width="5.28515625" style="1" customWidth="1"/>
    <col min="13304" max="13523" width="9.140625" style="1"/>
    <col min="13524" max="13524" width="5.42578125" style="1" customWidth="1"/>
    <col min="13525" max="13525" width="5.85546875" style="1" customWidth="1"/>
    <col min="13526" max="13526" width="28.42578125" style="1" customWidth="1"/>
    <col min="13527" max="13527" width="4.85546875" style="1" customWidth="1"/>
    <col min="13528" max="13528" width="9.140625" style="1"/>
    <col min="13529" max="13529" width="11.28515625" style="1" customWidth="1"/>
    <col min="13530" max="13531" width="9.140625" style="1"/>
    <col min="13532" max="13532" width="11.85546875" style="1" customWidth="1"/>
    <col min="13533" max="13542" width="9.140625" style="1"/>
    <col min="13543" max="13543" width="9.140625" style="1" customWidth="1"/>
    <col min="13544" max="13544" width="9.140625" style="1"/>
    <col min="13545" max="13559" width="5.28515625" style="1" customWidth="1"/>
    <col min="13560" max="13779" width="9.140625" style="1"/>
    <col min="13780" max="13780" width="5.42578125" style="1" customWidth="1"/>
    <col min="13781" max="13781" width="5.85546875" style="1" customWidth="1"/>
    <col min="13782" max="13782" width="28.42578125" style="1" customWidth="1"/>
    <col min="13783" max="13783" width="4.85546875" style="1" customWidth="1"/>
    <col min="13784" max="13784" width="9.140625" style="1"/>
    <col min="13785" max="13785" width="11.28515625" style="1" customWidth="1"/>
    <col min="13786" max="13787" width="9.140625" style="1"/>
    <col min="13788" max="13788" width="11.85546875" style="1" customWidth="1"/>
    <col min="13789" max="13798" width="9.140625" style="1"/>
    <col min="13799" max="13799" width="9.140625" style="1" customWidth="1"/>
    <col min="13800" max="13800" width="9.140625" style="1"/>
    <col min="13801" max="13815" width="5.28515625" style="1" customWidth="1"/>
    <col min="13816" max="14035" width="9.140625" style="1"/>
    <col min="14036" max="14036" width="5.42578125" style="1" customWidth="1"/>
    <col min="14037" max="14037" width="5.85546875" style="1" customWidth="1"/>
    <col min="14038" max="14038" width="28.42578125" style="1" customWidth="1"/>
    <col min="14039" max="14039" width="4.85546875" style="1" customWidth="1"/>
    <col min="14040" max="14040" width="9.140625" style="1"/>
    <col min="14041" max="14041" width="11.28515625" style="1" customWidth="1"/>
    <col min="14042" max="14043" width="9.140625" style="1"/>
    <col min="14044" max="14044" width="11.85546875" style="1" customWidth="1"/>
    <col min="14045" max="14054" width="9.140625" style="1"/>
    <col min="14055" max="14055" width="9.140625" style="1" customWidth="1"/>
    <col min="14056" max="14056" width="9.140625" style="1"/>
    <col min="14057" max="14071" width="5.28515625" style="1" customWidth="1"/>
    <col min="14072" max="14291" width="9.140625" style="1"/>
    <col min="14292" max="14292" width="5.42578125" style="1" customWidth="1"/>
    <col min="14293" max="14293" width="5.85546875" style="1" customWidth="1"/>
    <col min="14294" max="14294" width="28.42578125" style="1" customWidth="1"/>
    <col min="14295" max="14295" width="4.85546875" style="1" customWidth="1"/>
    <col min="14296" max="14296" width="9.140625" style="1"/>
    <col min="14297" max="14297" width="11.28515625" style="1" customWidth="1"/>
    <col min="14298" max="14299" width="9.140625" style="1"/>
    <col min="14300" max="14300" width="11.85546875" style="1" customWidth="1"/>
    <col min="14301" max="14310" width="9.140625" style="1"/>
    <col min="14311" max="14311" width="9.140625" style="1" customWidth="1"/>
    <col min="14312" max="14312" width="9.140625" style="1"/>
    <col min="14313" max="14327" width="5.28515625" style="1" customWidth="1"/>
    <col min="14328" max="14547" width="9.140625" style="1"/>
    <col min="14548" max="14548" width="5.42578125" style="1" customWidth="1"/>
    <col min="14549" max="14549" width="5.85546875" style="1" customWidth="1"/>
    <col min="14550" max="14550" width="28.42578125" style="1" customWidth="1"/>
    <col min="14551" max="14551" width="4.85546875" style="1" customWidth="1"/>
    <col min="14552" max="14552" width="9.140625" style="1"/>
    <col min="14553" max="14553" width="11.28515625" style="1" customWidth="1"/>
    <col min="14554" max="14555" width="9.140625" style="1"/>
    <col min="14556" max="14556" width="11.85546875" style="1" customWidth="1"/>
    <col min="14557" max="14566" width="9.140625" style="1"/>
    <col min="14567" max="14567" width="9.140625" style="1" customWidth="1"/>
    <col min="14568" max="14568" width="9.140625" style="1"/>
    <col min="14569" max="14583" width="5.28515625" style="1" customWidth="1"/>
    <col min="14584" max="14803" width="9.140625" style="1"/>
    <col min="14804" max="14804" width="5.42578125" style="1" customWidth="1"/>
    <col min="14805" max="14805" width="5.85546875" style="1" customWidth="1"/>
    <col min="14806" max="14806" width="28.42578125" style="1" customWidth="1"/>
    <col min="14807" max="14807" width="4.85546875" style="1" customWidth="1"/>
    <col min="14808" max="14808" width="9.140625" style="1"/>
    <col min="14809" max="14809" width="11.28515625" style="1" customWidth="1"/>
    <col min="14810" max="14811" width="9.140625" style="1"/>
    <col min="14812" max="14812" width="11.85546875" style="1" customWidth="1"/>
    <col min="14813" max="14822" width="9.140625" style="1"/>
    <col min="14823" max="14823" width="9.140625" style="1" customWidth="1"/>
    <col min="14824" max="14824" width="9.140625" style="1"/>
    <col min="14825" max="14839" width="5.28515625" style="1" customWidth="1"/>
    <col min="14840" max="15059" width="9.140625" style="1"/>
    <col min="15060" max="15060" width="5.42578125" style="1" customWidth="1"/>
    <col min="15061" max="15061" width="5.85546875" style="1" customWidth="1"/>
    <col min="15062" max="15062" width="28.42578125" style="1" customWidth="1"/>
    <col min="15063" max="15063" width="4.85546875" style="1" customWidth="1"/>
    <col min="15064" max="15064" width="9.140625" style="1"/>
    <col min="15065" max="15065" width="11.28515625" style="1" customWidth="1"/>
    <col min="15066" max="15067" width="9.140625" style="1"/>
    <col min="15068" max="15068" width="11.85546875" style="1" customWidth="1"/>
    <col min="15069" max="15078" width="9.140625" style="1"/>
    <col min="15079" max="15079" width="9.140625" style="1" customWidth="1"/>
    <col min="15080" max="15080" width="9.140625" style="1"/>
    <col min="15081" max="15095" width="5.28515625" style="1" customWidth="1"/>
    <col min="15096" max="15315" width="9.140625" style="1"/>
    <col min="15316" max="15316" width="5.42578125" style="1" customWidth="1"/>
    <col min="15317" max="15317" width="5.85546875" style="1" customWidth="1"/>
    <col min="15318" max="15318" width="28.42578125" style="1" customWidth="1"/>
    <col min="15319" max="15319" width="4.85546875" style="1" customWidth="1"/>
    <col min="15320" max="15320" width="9.140625" style="1"/>
    <col min="15321" max="15321" width="11.28515625" style="1" customWidth="1"/>
    <col min="15322" max="15323" width="9.140625" style="1"/>
    <col min="15324" max="15324" width="11.85546875" style="1" customWidth="1"/>
    <col min="15325" max="15334" width="9.140625" style="1"/>
    <col min="15335" max="15335" width="9.140625" style="1" customWidth="1"/>
    <col min="15336" max="15336" width="9.140625" style="1"/>
    <col min="15337" max="15351" width="5.28515625" style="1" customWidth="1"/>
    <col min="15352" max="15571" width="9.140625" style="1"/>
    <col min="15572" max="15572" width="5.42578125" style="1" customWidth="1"/>
    <col min="15573" max="15573" width="5.85546875" style="1" customWidth="1"/>
    <col min="15574" max="15574" width="28.42578125" style="1" customWidth="1"/>
    <col min="15575" max="15575" width="4.85546875" style="1" customWidth="1"/>
    <col min="15576" max="15576" width="9.140625" style="1"/>
    <col min="15577" max="15577" width="11.28515625" style="1" customWidth="1"/>
    <col min="15578" max="15579" width="9.140625" style="1"/>
    <col min="15580" max="15580" width="11.85546875" style="1" customWidth="1"/>
    <col min="15581" max="15590" width="9.140625" style="1"/>
    <col min="15591" max="15591" width="9.140625" style="1" customWidth="1"/>
    <col min="15592" max="15592" width="9.140625" style="1"/>
    <col min="15593" max="15607" width="5.28515625" style="1" customWidth="1"/>
    <col min="15608" max="15827" width="9.140625" style="1"/>
    <col min="15828" max="15828" width="5.42578125" style="1" customWidth="1"/>
    <col min="15829" max="15829" width="5.85546875" style="1" customWidth="1"/>
    <col min="15830" max="15830" width="28.42578125" style="1" customWidth="1"/>
    <col min="15831" max="15831" width="4.85546875" style="1" customWidth="1"/>
    <col min="15832" max="15832" width="9.140625" style="1"/>
    <col min="15833" max="15833" width="11.28515625" style="1" customWidth="1"/>
    <col min="15834" max="15835" width="9.140625" style="1"/>
    <col min="15836" max="15836" width="11.85546875" style="1" customWidth="1"/>
    <col min="15837" max="15846" width="9.140625" style="1"/>
    <col min="15847" max="15847" width="9.140625" style="1" customWidth="1"/>
    <col min="15848" max="15848" width="9.140625" style="1"/>
    <col min="15849" max="15863" width="5.28515625" style="1" customWidth="1"/>
    <col min="15864" max="16083" width="9.140625" style="1"/>
    <col min="16084" max="16084" width="5.42578125" style="1" customWidth="1"/>
    <col min="16085" max="16085" width="5.85546875" style="1" customWidth="1"/>
    <col min="16086" max="16086" width="28.42578125" style="1" customWidth="1"/>
    <col min="16087" max="16087" width="4.85546875" style="1" customWidth="1"/>
    <col min="16088" max="16088" width="9.140625" style="1"/>
    <col min="16089" max="16089" width="11.28515625" style="1" customWidth="1"/>
    <col min="16090" max="16091" width="9.140625" style="1"/>
    <col min="16092" max="16092" width="11.85546875" style="1" customWidth="1"/>
    <col min="16093" max="16102" width="9.140625" style="1"/>
    <col min="16103" max="16103" width="9.140625" style="1" customWidth="1"/>
    <col min="16104" max="16104" width="9.140625" style="1"/>
    <col min="16105" max="16119" width="5.28515625" style="1" customWidth="1"/>
    <col min="16120" max="16384" width="9.140625" style="1"/>
  </cols>
  <sheetData>
    <row r="1" spans="1:19" ht="51" customHeight="1" thickBot="1" x14ac:dyDescent="0.3">
      <c r="A1" s="58" t="s">
        <v>64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ht="15.75" customHeight="1" x14ac:dyDescent="0.25">
      <c r="A2" s="59" t="s">
        <v>58</v>
      </c>
      <c r="B2" s="96"/>
      <c r="C2" s="60"/>
      <c r="D2" s="31"/>
      <c r="E2" s="46" t="str">
        <f>'[6]МВД ОД'!E2</f>
        <v>г.Нальчик</v>
      </c>
      <c r="F2" s="44" t="str">
        <f>'[6]МВД ОД'!F2</f>
        <v>г.Прохладный</v>
      </c>
      <c r="G2" s="44" t="str">
        <f>'[6]МВД ОД'!G2</f>
        <v>р-н Прохладный</v>
      </c>
      <c r="H2" s="44" t="str">
        <f>'[6]МВД ОД'!H2</f>
        <v>г.Баксан</v>
      </c>
      <c r="I2" s="44" t="str">
        <f>'[6]МВД ОД'!I2</f>
        <v>р-н Баксансанский</v>
      </c>
      <c r="J2" s="44" t="str">
        <f>'[6]МВД ОД'!J2</f>
        <v>р-н Зольский</v>
      </c>
      <c r="K2" s="44" t="str">
        <f>'[6]МВД ОД'!K2</f>
        <v>р-н Терский</v>
      </c>
      <c r="L2" s="44" t="str">
        <f>'[6]МВД ОД'!L2</f>
        <v>р-н Урванский</v>
      </c>
      <c r="M2" s="44" t="str">
        <f>'[6]МВД ОД'!M2</f>
        <v>р-н Лескенский</v>
      </c>
      <c r="N2" s="44" t="str">
        <f>'[6]МВД ОД'!N2</f>
        <v>р-н Эльбрусский</v>
      </c>
      <c r="O2" s="44" t="str">
        <f>'[6]МВД ОД'!O2</f>
        <v>р-н Майский</v>
      </c>
      <c r="P2" s="44" t="str">
        <f>'[6]МВД ОД'!P2</f>
        <v>р-н Чегемский</v>
      </c>
      <c r="Q2" s="44" t="str">
        <f>'[6]МВД ОД'!Q2</f>
        <v>р-н Черекский</v>
      </c>
      <c r="R2" s="44" t="str">
        <f>'[6]МВД ОД'!R2</f>
        <v>Аппарат</v>
      </c>
      <c r="S2" s="44" t="str">
        <f>'[6]МВД ОД'!S2</f>
        <v>Всего</v>
      </c>
    </row>
    <row r="3" spans="1:19" ht="16.5" customHeight="1" x14ac:dyDescent="0.25">
      <c r="A3" s="52" t="s">
        <v>72</v>
      </c>
      <c r="B3" s="101"/>
      <c r="C3" s="101"/>
      <c r="D3" s="32"/>
      <c r="E3" s="47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19" ht="16.5" customHeight="1" thickBot="1" x14ac:dyDescent="0.3">
      <c r="A4" s="136"/>
      <c r="B4" s="137"/>
      <c r="C4" s="137"/>
      <c r="D4" s="33"/>
      <c r="E4" s="47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19" ht="16.5" thickBot="1" x14ac:dyDescent="0.3">
      <c r="A5" s="132" t="s">
        <v>18</v>
      </c>
      <c r="B5" s="133"/>
      <c r="C5" s="133"/>
      <c r="D5" s="34">
        <v>14</v>
      </c>
      <c r="E5" s="13">
        <v>0</v>
      </c>
      <c r="F5" s="13">
        <v>0</v>
      </c>
      <c r="G5" s="13">
        <v>1</v>
      </c>
      <c r="H5" s="13">
        <v>0</v>
      </c>
      <c r="I5" s="13">
        <v>0</v>
      </c>
      <c r="J5" s="13">
        <v>0</v>
      </c>
      <c r="K5" s="13">
        <v>1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2</v>
      </c>
    </row>
    <row r="6" spans="1:19" ht="16.5" customHeight="1" thickBot="1" x14ac:dyDescent="0.3">
      <c r="A6" s="134"/>
      <c r="B6" s="135"/>
      <c r="C6" s="135"/>
      <c r="D6" s="35">
        <v>13</v>
      </c>
      <c r="E6" s="15">
        <v>1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1</v>
      </c>
      <c r="Q6" s="15">
        <v>0</v>
      </c>
      <c r="R6" s="15">
        <v>0</v>
      </c>
      <c r="S6" s="15">
        <v>2</v>
      </c>
    </row>
    <row r="7" spans="1:19" ht="16.5" customHeight="1" thickBot="1" x14ac:dyDescent="0.3">
      <c r="A7" s="132" t="s">
        <v>19</v>
      </c>
      <c r="B7" s="133"/>
      <c r="C7" s="133"/>
      <c r="D7" s="34">
        <v>14</v>
      </c>
      <c r="E7" s="13">
        <v>16</v>
      </c>
      <c r="F7" s="13">
        <v>4</v>
      </c>
      <c r="G7" s="13">
        <v>5</v>
      </c>
      <c r="H7" s="13">
        <v>3</v>
      </c>
      <c r="I7" s="13">
        <v>1</v>
      </c>
      <c r="J7" s="13">
        <v>0</v>
      </c>
      <c r="K7" s="13">
        <v>2</v>
      </c>
      <c r="L7" s="13">
        <v>2</v>
      </c>
      <c r="M7" s="13">
        <v>1</v>
      </c>
      <c r="N7" s="13">
        <v>0</v>
      </c>
      <c r="O7" s="13">
        <v>4</v>
      </c>
      <c r="P7" s="13">
        <v>4</v>
      </c>
      <c r="Q7" s="13">
        <v>0</v>
      </c>
      <c r="R7" s="13">
        <v>0</v>
      </c>
      <c r="S7" s="13">
        <v>42</v>
      </c>
    </row>
    <row r="8" spans="1:19" ht="16.5" thickBot="1" x14ac:dyDescent="0.3">
      <c r="A8" s="134"/>
      <c r="B8" s="135"/>
      <c r="C8" s="135"/>
      <c r="D8" s="35">
        <v>13</v>
      </c>
      <c r="E8" s="15">
        <v>21</v>
      </c>
      <c r="F8" s="15">
        <v>2</v>
      </c>
      <c r="G8" s="15">
        <v>3</v>
      </c>
      <c r="H8" s="15">
        <v>1</v>
      </c>
      <c r="I8" s="15">
        <v>0</v>
      </c>
      <c r="J8" s="15">
        <v>0</v>
      </c>
      <c r="K8" s="15">
        <v>1</v>
      </c>
      <c r="L8" s="15">
        <v>1</v>
      </c>
      <c r="M8" s="15">
        <v>0</v>
      </c>
      <c r="N8" s="15">
        <v>0</v>
      </c>
      <c r="O8" s="15">
        <v>3</v>
      </c>
      <c r="P8" s="15">
        <v>7</v>
      </c>
      <c r="Q8" s="15">
        <v>0</v>
      </c>
      <c r="R8" s="15">
        <v>0</v>
      </c>
      <c r="S8" s="15">
        <v>39</v>
      </c>
    </row>
    <row r="9" spans="1:19" ht="16.5" customHeight="1" thickBot="1" x14ac:dyDescent="0.3">
      <c r="A9" s="132" t="s">
        <v>56</v>
      </c>
      <c r="B9" s="133"/>
      <c r="C9" s="133"/>
      <c r="D9" s="34">
        <v>14</v>
      </c>
      <c r="E9" s="13">
        <v>13</v>
      </c>
      <c r="F9" s="13">
        <v>4</v>
      </c>
      <c r="G9" s="13">
        <v>5</v>
      </c>
      <c r="H9" s="13">
        <v>2</v>
      </c>
      <c r="I9" s="13">
        <v>1</v>
      </c>
      <c r="J9" s="13">
        <v>0</v>
      </c>
      <c r="K9" s="13">
        <v>1</v>
      </c>
      <c r="L9" s="13">
        <v>1</v>
      </c>
      <c r="M9" s="13">
        <v>1</v>
      </c>
      <c r="N9" s="13">
        <v>0</v>
      </c>
      <c r="O9" s="13">
        <v>1</v>
      </c>
      <c r="P9" s="13">
        <v>1</v>
      </c>
      <c r="Q9" s="13">
        <v>0</v>
      </c>
      <c r="R9" s="13">
        <v>0</v>
      </c>
      <c r="S9" s="13">
        <v>30</v>
      </c>
    </row>
    <row r="10" spans="1:19" ht="16.5" customHeight="1" thickBot="1" x14ac:dyDescent="0.3">
      <c r="A10" s="134"/>
      <c r="B10" s="135"/>
      <c r="C10" s="135"/>
      <c r="D10" s="35">
        <v>13</v>
      </c>
      <c r="E10" s="15">
        <v>10</v>
      </c>
      <c r="F10" s="15">
        <v>2</v>
      </c>
      <c r="G10" s="15">
        <v>1</v>
      </c>
      <c r="H10" s="15">
        <v>1</v>
      </c>
      <c r="I10" s="15">
        <v>0</v>
      </c>
      <c r="J10" s="15">
        <v>0</v>
      </c>
      <c r="K10" s="15">
        <v>1</v>
      </c>
      <c r="L10" s="15">
        <v>1</v>
      </c>
      <c r="M10" s="15">
        <v>0</v>
      </c>
      <c r="N10" s="15">
        <v>0</v>
      </c>
      <c r="O10" s="15">
        <v>0</v>
      </c>
      <c r="P10" s="15">
        <v>5</v>
      </c>
      <c r="Q10" s="15">
        <v>0</v>
      </c>
      <c r="R10" s="15">
        <v>0</v>
      </c>
      <c r="S10" s="15">
        <v>21</v>
      </c>
    </row>
    <row r="11" spans="1:19" ht="16.5" customHeight="1" thickBot="1" x14ac:dyDescent="0.3">
      <c r="A11" s="132" t="s">
        <v>21</v>
      </c>
      <c r="B11" s="133"/>
      <c r="C11" s="133"/>
      <c r="D11" s="34">
        <v>14</v>
      </c>
      <c r="E11" s="13">
        <v>13</v>
      </c>
      <c r="F11" s="13">
        <v>4</v>
      </c>
      <c r="G11" s="13">
        <v>4</v>
      </c>
      <c r="H11" s="13">
        <v>2</v>
      </c>
      <c r="I11" s="13">
        <v>1</v>
      </c>
      <c r="J11" s="13">
        <v>0</v>
      </c>
      <c r="K11" s="13">
        <v>1</v>
      </c>
      <c r="L11" s="13">
        <v>1</v>
      </c>
      <c r="M11" s="13">
        <v>1</v>
      </c>
      <c r="N11" s="13">
        <v>0</v>
      </c>
      <c r="O11" s="13">
        <v>1</v>
      </c>
      <c r="P11" s="13">
        <v>1</v>
      </c>
      <c r="Q11" s="13">
        <v>0</v>
      </c>
      <c r="R11" s="13">
        <v>0</v>
      </c>
      <c r="S11" s="13">
        <v>29</v>
      </c>
    </row>
    <row r="12" spans="1:19" ht="16.5" thickBot="1" x14ac:dyDescent="0.3">
      <c r="A12" s="134"/>
      <c r="B12" s="135"/>
      <c r="C12" s="135"/>
      <c r="D12" s="35">
        <v>13</v>
      </c>
      <c r="E12" s="15">
        <v>10</v>
      </c>
      <c r="F12" s="15">
        <v>2</v>
      </c>
      <c r="G12" s="15">
        <v>1</v>
      </c>
      <c r="H12" s="15">
        <v>1</v>
      </c>
      <c r="I12" s="15">
        <v>0</v>
      </c>
      <c r="J12" s="15">
        <v>0</v>
      </c>
      <c r="K12" s="15">
        <v>1</v>
      </c>
      <c r="L12" s="15">
        <v>1</v>
      </c>
      <c r="M12" s="15">
        <v>0</v>
      </c>
      <c r="N12" s="15">
        <v>0</v>
      </c>
      <c r="O12" s="15">
        <v>0</v>
      </c>
      <c r="P12" s="15">
        <v>5</v>
      </c>
      <c r="Q12" s="15">
        <v>0</v>
      </c>
      <c r="R12" s="15">
        <v>0</v>
      </c>
      <c r="S12" s="15">
        <v>21</v>
      </c>
    </row>
    <row r="13" spans="1:19" ht="17.25" customHeight="1" thickBot="1" x14ac:dyDescent="0.3">
      <c r="A13" s="127" t="s">
        <v>22</v>
      </c>
      <c r="B13" s="127" t="s">
        <v>23</v>
      </c>
      <c r="C13" s="119" t="s">
        <v>24</v>
      </c>
      <c r="D13" s="4">
        <v>14</v>
      </c>
      <c r="E13" s="13">
        <v>13</v>
      </c>
      <c r="F13" s="13">
        <v>4</v>
      </c>
      <c r="G13" s="13">
        <v>4</v>
      </c>
      <c r="H13" s="13">
        <v>2</v>
      </c>
      <c r="I13" s="13">
        <v>1</v>
      </c>
      <c r="J13" s="13">
        <v>0</v>
      </c>
      <c r="K13" s="13">
        <v>1</v>
      </c>
      <c r="L13" s="13">
        <v>1</v>
      </c>
      <c r="M13" s="13">
        <v>1</v>
      </c>
      <c r="N13" s="13">
        <v>0</v>
      </c>
      <c r="O13" s="13">
        <v>1</v>
      </c>
      <c r="P13" s="13">
        <v>1</v>
      </c>
      <c r="Q13" s="13">
        <v>0</v>
      </c>
      <c r="R13" s="13">
        <v>0</v>
      </c>
      <c r="S13" s="13">
        <v>29</v>
      </c>
    </row>
    <row r="14" spans="1:19" ht="16.5" customHeight="1" thickBot="1" x14ac:dyDescent="0.3">
      <c r="A14" s="128"/>
      <c r="B14" s="128"/>
      <c r="C14" s="121"/>
      <c r="D14" s="6">
        <v>13</v>
      </c>
      <c r="E14" s="15">
        <v>10</v>
      </c>
      <c r="F14" s="15">
        <v>2</v>
      </c>
      <c r="G14" s="15">
        <v>1</v>
      </c>
      <c r="H14" s="15">
        <v>1</v>
      </c>
      <c r="I14" s="15">
        <v>0</v>
      </c>
      <c r="J14" s="15">
        <v>0</v>
      </c>
      <c r="K14" s="15">
        <v>1</v>
      </c>
      <c r="L14" s="15">
        <v>1</v>
      </c>
      <c r="M14" s="15">
        <v>0</v>
      </c>
      <c r="N14" s="15">
        <v>0</v>
      </c>
      <c r="O14" s="15">
        <v>0</v>
      </c>
      <c r="P14" s="15">
        <v>5</v>
      </c>
      <c r="Q14" s="15">
        <v>0</v>
      </c>
      <c r="R14" s="15">
        <v>0</v>
      </c>
      <c r="S14" s="15">
        <v>21</v>
      </c>
    </row>
    <row r="15" spans="1:19" ht="21" customHeight="1" thickBot="1" x14ac:dyDescent="0.3">
      <c r="A15" s="128"/>
      <c r="B15" s="128"/>
      <c r="C15" s="119" t="s">
        <v>25</v>
      </c>
      <c r="D15" s="4">
        <v>14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</row>
    <row r="16" spans="1:19" ht="16.5" thickBot="1" x14ac:dyDescent="0.3">
      <c r="A16" s="128"/>
      <c r="B16" s="129"/>
      <c r="C16" s="121"/>
      <c r="D16" s="6">
        <v>13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</row>
    <row r="17" spans="1:20" ht="18.75" customHeight="1" thickBot="1" x14ac:dyDescent="0.3">
      <c r="A17" s="128"/>
      <c r="B17" s="119" t="s">
        <v>26</v>
      </c>
      <c r="C17" s="138"/>
      <c r="D17" s="4">
        <v>14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</row>
    <row r="18" spans="1:20" ht="16.5" thickBot="1" x14ac:dyDescent="0.3">
      <c r="A18" s="128"/>
      <c r="B18" s="121"/>
      <c r="C18" s="139"/>
      <c r="D18" s="6">
        <v>13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</row>
    <row r="19" spans="1:20" ht="19.5" customHeight="1" thickBot="1" x14ac:dyDescent="0.3">
      <c r="A19" s="128"/>
      <c r="B19" s="119" t="s">
        <v>27</v>
      </c>
      <c r="C19" s="138"/>
      <c r="D19" s="4">
        <v>14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</row>
    <row r="20" spans="1:20" ht="18.75" customHeight="1" thickBot="1" x14ac:dyDescent="0.3">
      <c r="A20" s="129"/>
      <c r="B20" s="121"/>
      <c r="C20" s="139"/>
      <c r="D20" s="6">
        <v>13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</row>
    <row r="21" spans="1:20" ht="19.5" customHeight="1" thickBot="1" x14ac:dyDescent="0.3">
      <c r="A21" s="119" t="s">
        <v>28</v>
      </c>
      <c r="B21" s="138"/>
      <c r="C21" s="138"/>
      <c r="D21" s="4">
        <v>14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40"/>
    </row>
    <row r="22" spans="1:20" ht="16.5" thickBot="1" x14ac:dyDescent="0.3">
      <c r="A22" s="121"/>
      <c r="B22" s="139"/>
      <c r="C22" s="139"/>
      <c r="D22" s="6">
        <v>13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40"/>
    </row>
    <row r="23" spans="1:20" ht="16.5" thickBot="1" x14ac:dyDescent="0.3">
      <c r="A23" s="119" t="s">
        <v>29</v>
      </c>
      <c r="B23" s="138"/>
      <c r="C23" s="138"/>
      <c r="D23" s="4">
        <v>14</v>
      </c>
      <c r="E23" s="13">
        <v>0</v>
      </c>
      <c r="F23" s="13">
        <v>0</v>
      </c>
      <c r="G23" s="13">
        <v>1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1</v>
      </c>
      <c r="T23" s="142"/>
    </row>
    <row r="24" spans="1:20" ht="16.5" thickBot="1" x14ac:dyDescent="0.3">
      <c r="A24" s="121"/>
      <c r="B24" s="139"/>
      <c r="C24" s="139"/>
      <c r="D24" s="6">
        <v>13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42"/>
    </row>
    <row r="25" spans="1:20" ht="16.5" thickBot="1" x14ac:dyDescent="0.3">
      <c r="A25" s="119" t="s">
        <v>30</v>
      </c>
      <c r="B25" s="138"/>
      <c r="C25" s="138"/>
      <c r="D25" s="4">
        <v>14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</row>
    <row r="26" spans="1:20" ht="16.5" thickBot="1" x14ac:dyDescent="0.3">
      <c r="A26" s="121"/>
      <c r="B26" s="139"/>
      <c r="C26" s="139"/>
      <c r="D26" s="6">
        <v>13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1</v>
      </c>
      <c r="P26" s="15">
        <v>1</v>
      </c>
      <c r="Q26" s="15">
        <v>0</v>
      </c>
      <c r="R26" s="15">
        <v>0</v>
      </c>
      <c r="S26" s="15">
        <v>2</v>
      </c>
    </row>
    <row r="27" spans="1:20" ht="16.5" thickBot="1" x14ac:dyDescent="0.3">
      <c r="A27" s="119" t="s">
        <v>31</v>
      </c>
      <c r="B27" s="138"/>
      <c r="C27" s="138"/>
      <c r="D27" s="4">
        <v>14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</row>
    <row r="28" spans="1:20" ht="16.5" thickBot="1" x14ac:dyDescent="0.3">
      <c r="A28" s="121"/>
      <c r="B28" s="139"/>
      <c r="C28" s="139"/>
      <c r="D28" s="6">
        <v>13</v>
      </c>
      <c r="E28" s="15">
        <v>1</v>
      </c>
      <c r="F28" s="15">
        <v>1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2</v>
      </c>
    </row>
    <row r="29" spans="1:20" ht="16.5" customHeight="1" thickBot="1" x14ac:dyDescent="0.3">
      <c r="A29" s="143" t="s">
        <v>32</v>
      </c>
      <c r="B29" s="144"/>
      <c r="C29" s="145"/>
      <c r="D29" s="6">
        <v>14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</row>
    <row r="30" spans="1:20" ht="16.5" thickBot="1" x14ac:dyDescent="0.3">
      <c r="A30" s="146"/>
      <c r="B30" s="147"/>
      <c r="C30" s="148"/>
      <c r="D30" s="6">
        <v>13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</row>
    <row r="31" spans="1:20" ht="16.5" thickBot="1" x14ac:dyDescent="0.3">
      <c r="A31" s="119" t="s">
        <v>33</v>
      </c>
      <c r="B31" s="138"/>
      <c r="C31" s="138"/>
      <c r="D31" s="4">
        <v>14</v>
      </c>
      <c r="E31" s="13">
        <v>2</v>
      </c>
      <c r="F31" s="13">
        <v>0</v>
      </c>
      <c r="G31" s="13">
        <v>0</v>
      </c>
      <c r="H31" s="13">
        <v>1</v>
      </c>
      <c r="I31" s="13">
        <v>0</v>
      </c>
      <c r="J31" s="13">
        <v>0</v>
      </c>
      <c r="K31" s="13">
        <v>1</v>
      </c>
      <c r="L31" s="13">
        <v>1</v>
      </c>
      <c r="M31" s="13">
        <v>0</v>
      </c>
      <c r="N31" s="13">
        <v>0</v>
      </c>
      <c r="O31" s="13">
        <v>2</v>
      </c>
      <c r="P31" s="13">
        <v>2</v>
      </c>
      <c r="Q31" s="13">
        <v>0</v>
      </c>
      <c r="R31" s="13">
        <v>0</v>
      </c>
      <c r="S31" s="13">
        <v>9</v>
      </c>
    </row>
    <row r="32" spans="1:20" ht="16.5" thickBot="1" x14ac:dyDescent="0.3">
      <c r="A32" s="121"/>
      <c r="B32" s="139"/>
      <c r="C32" s="139"/>
      <c r="D32" s="6">
        <v>13</v>
      </c>
      <c r="E32" s="15">
        <v>6</v>
      </c>
      <c r="F32" s="15">
        <v>0</v>
      </c>
      <c r="G32" s="15">
        <v>1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1</v>
      </c>
      <c r="P32" s="15">
        <v>1</v>
      </c>
      <c r="Q32" s="15">
        <v>0</v>
      </c>
      <c r="R32" s="15">
        <v>0</v>
      </c>
      <c r="S32" s="15">
        <v>9</v>
      </c>
    </row>
    <row r="33" spans="1:19" ht="27.75" customHeight="1" thickBot="1" x14ac:dyDescent="0.3">
      <c r="A33" s="77" t="s">
        <v>34</v>
      </c>
      <c r="B33" s="78"/>
      <c r="C33" s="78"/>
      <c r="D33" s="12">
        <v>14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</row>
    <row r="34" spans="1:19" ht="27.75" customHeight="1" thickBot="1" x14ac:dyDescent="0.3">
      <c r="A34" s="79"/>
      <c r="B34" s="80"/>
      <c r="C34" s="80"/>
      <c r="D34" s="14">
        <v>13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</row>
    <row r="35" spans="1:19" ht="16.5" customHeight="1" thickBot="1" x14ac:dyDescent="0.3">
      <c r="A35" s="84" t="s">
        <v>35</v>
      </c>
      <c r="B35" s="85"/>
      <c r="C35" s="77" t="s">
        <v>36</v>
      </c>
      <c r="D35" s="12">
        <v>14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</row>
    <row r="36" spans="1:19" ht="16.5" thickBot="1" x14ac:dyDescent="0.3">
      <c r="A36" s="86"/>
      <c r="B36" s="87"/>
      <c r="C36" s="79"/>
      <c r="D36" s="14">
        <v>13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</row>
    <row r="37" spans="1:19" ht="27.75" customHeight="1" thickBot="1" x14ac:dyDescent="0.3">
      <c r="A37" s="88" t="s">
        <v>67</v>
      </c>
      <c r="B37" s="89"/>
      <c r="C37" s="90"/>
      <c r="D37" s="14">
        <v>14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</row>
    <row r="38" spans="1:19" ht="27.75" customHeight="1" thickBot="1" x14ac:dyDescent="0.3">
      <c r="A38" s="91"/>
      <c r="B38" s="92"/>
      <c r="C38" s="93"/>
      <c r="D38" s="14">
        <v>13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ht="24.95" customHeight="1" thickBot="1" x14ac:dyDescent="0.3">
      <c r="A39" s="88" t="s">
        <v>37</v>
      </c>
      <c r="B39" s="89"/>
      <c r="C39" s="90"/>
      <c r="D39" s="12">
        <v>14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</row>
    <row r="40" spans="1:19" ht="24.95" customHeight="1" thickBot="1" x14ac:dyDescent="0.3">
      <c r="A40" s="91"/>
      <c r="B40" s="92"/>
      <c r="C40" s="93"/>
      <c r="D40" s="14">
        <v>13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</row>
    <row r="41" spans="1:19" ht="19.5" customHeight="1" thickBot="1" x14ac:dyDescent="0.3">
      <c r="A41" s="81" t="s">
        <v>35</v>
      </c>
      <c r="B41" s="94" t="s">
        <v>36</v>
      </c>
      <c r="C41" s="94"/>
      <c r="D41" s="12">
        <v>14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</row>
    <row r="42" spans="1:19" ht="16.5" thickBot="1" x14ac:dyDescent="0.3">
      <c r="A42" s="82"/>
      <c r="B42" s="94"/>
      <c r="C42" s="94"/>
      <c r="D42" s="14">
        <v>13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</row>
    <row r="43" spans="1:19" ht="16.5" thickBot="1" x14ac:dyDescent="0.3">
      <c r="A43" s="82"/>
      <c r="B43" s="94" t="s">
        <v>68</v>
      </c>
      <c r="C43" s="94"/>
      <c r="D43" s="12">
        <v>14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</row>
    <row r="44" spans="1:19" ht="16.5" thickBot="1" x14ac:dyDescent="0.3">
      <c r="A44" s="82"/>
      <c r="B44" s="94"/>
      <c r="C44" s="94"/>
      <c r="D44" s="14">
        <v>13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ht="16.5" thickBot="1" x14ac:dyDescent="0.3">
      <c r="A45" s="82"/>
      <c r="B45" s="94" t="s">
        <v>69</v>
      </c>
      <c r="C45" s="94"/>
      <c r="D45" s="14">
        <v>14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</row>
    <row r="46" spans="1:19" ht="16.5" thickBot="1" x14ac:dyDescent="0.3">
      <c r="A46" s="83"/>
      <c r="B46" s="94"/>
      <c r="C46" s="94"/>
      <c r="D46" s="14">
        <v>13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19" ht="16.5" thickBot="1" x14ac:dyDescent="0.3">
      <c r="A47" s="77" t="s">
        <v>38</v>
      </c>
      <c r="B47" s="78"/>
      <c r="C47" s="78"/>
      <c r="D47" s="12">
        <v>14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</row>
    <row r="48" spans="1:19" ht="16.5" thickBot="1" x14ac:dyDescent="0.3">
      <c r="A48" s="79"/>
      <c r="B48" s="80"/>
      <c r="C48" s="80"/>
      <c r="D48" s="14">
        <v>13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</row>
  </sheetData>
  <mergeCells count="47">
    <mergeCell ref="T21:T22"/>
    <mergeCell ref="A23:C24"/>
    <mergeCell ref="T23:T24"/>
    <mergeCell ref="A25:C26"/>
    <mergeCell ref="A47:C48"/>
    <mergeCell ref="A29:C30"/>
    <mergeCell ref="A31:C32"/>
    <mergeCell ref="A33:C34"/>
    <mergeCell ref="A35:B36"/>
    <mergeCell ref="C35:C36"/>
    <mergeCell ref="A37:C38"/>
    <mergeCell ref="A39:C40"/>
    <mergeCell ref="A41:A46"/>
    <mergeCell ref="B41:C42"/>
    <mergeCell ref="B43:C44"/>
    <mergeCell ref="B45:C46"/>
    <mergeCell ref="A27:C28"/>
    <mergeCell ref="A11:C12"/>
    <mergeCell ref="A13:A20"/>
    <mergeCell ref="B13:B16"/>
    <mergeCell ref="C13:C14"/>
    <mergeCell ref="C15:C16"/>
    <mergeCell ref="B17:C18"/>
    <mergeCell ref="B19:C20"/>
    <mergeCell ref="A21:C22"/>
    <mergeCell ref="A9:C10"/>
    <mergeCell ref="M2:M4"/>
    <mergeCell ref="N2:N4"/>
    <mergeCell ref="O2:O4"/>
    <mergeCell ref="P2:P4"/>
    <mergeCell ref="A3:C3"/>
    <mergeCell ref="A4:C4"/>
    <mergeCell ref="A5:C6"/>
    <mergeCell ref="A7:C8"/>
    <mergeCell ref="A1:S1"/>
    <mergeCell ref="A2:C2"/>
    <mergeCell ref="E2:E4"/>
    <mergeCell ref="F2:F4"/>
    <mergeCell ref="G2:G4"/>
    <mergeCell ref="H2:H4"/>
    <mergeCell ref="I2:I4"/>
    <mergeCell ref="J2:J4"/>
    <mergeCell ref="K2:K4"/>
    <mergeCell ref="L2:L4"/>
    <mergeCell ref="S2:S4"/>
    <mergeCell ref="Q2:Q4"/>
    <mergeCell ref="R2:R4"/>
  </mergeCells>
  <printOptions horizontalCentered="1" verticalCentered="1"/>
  <pageMargins left="7.874015748031496E-2" right="7.874015748031496E-2" top="0.59055118110236227" bottom="0.59055118110236227" header="0" footer="0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СУ СК НСиД (2)</vt:lpstr>
      <vt:lpstr>МВ и УФСКН СО (2)</vt:lpstr>
      <vt:lpstr>СУ СК 1-ЕМ (2)</vt:lpstr>
      <vt:lpstr>МВД СО (2)</vt:lpstr>
      <vt:lpstr>УФСКН СО (2)</vt:lpstr>
      <vt:lpstr>МВ и УФСКН ОД (2)</vt:lpstr>
      <vt:lpstr>МВД ОД (2)</vt:lpstr>
      <vt:lpstr>УФСКН ОД (2)</vt:lpstr>
      <vt:lpstr>'МВ и УФСКН ОД (2)'!Область_печати</vt:lpstr>
      <vt:lpstr>'МВД ОД (2)'!Область_печати</vt:lpstr>
      <vt:lpstr>'СУ СК 1-ЕМ (2)'!Область_печати</vt:lpstr>
      <vt:lpstr>'УФСКН ОД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Владимир</cp:lastModifiedBy>
  <cp:lastPrinted>2014-04-11T08:32:44Z</cp:lastPrinted>
  <dcterms:created xsi:type="dcterms:W3CDTF">2013-03-14T08:14:40Z</dcterms:created>
  <dcterms:modified xsi:type="dcterms:W3CDTF">2014-04-12T08:05:43Z</dcterms:modified>
</cp:coreProperties>
</file>