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0" yWindow="0" windowWidth="15600" windowHeight="9795"/>
  </bookViews>
  <sheets>
    <sheet name="исполнение бюджета" sheetId="1" r:id="rId1"/>
  </sheets>
  <definedNames>
    <definedName name="_Beg0104">'исполнение бюджета'!#REF!</definedName>
    <definedName name="_Beg0105">'исполнение бюджета'!#REF!</definedName>
    <definedName name="_Beg0106">'исполнение бюджета'!#REF!</definedName>
    <definedName name="_Beg0107">'исполнение бюджета'!#REF!</definedName>
    <definedName name="_Beg0108">'исполнение бюджета'!#REF!</definedName>
    <definedName name="_Beg0109">'исполнение бюджета'!#REF!</definedName>
    <definedName name="_Beg0204">'исполнение бюджета'!#REF!</definedName>
    <definedName name="_Beg0205">'исполнение бюджета'!$L$20</definedName>
    <definedName name="_Beg0206">'исполнение бюджета'!#REF!</definedName>
    <definedName name="_Beg0207">'исполнение бюджета'!#REF!</definedName>
    <definedName name="_Beg0208">'исполнение бюджета'!#REF!</definedName>
    <definedName name="_Beg0209">'исполнение бюджета'!$O$20</definedName>
    <definedName name="_Beg0210">'исполнение бюджета'!#REF!</definedName>
    <definedName name="_Beg0211">'исполнение бюджета'!#REF!</definedName>
    <definedName name="_Beg0304">'исполнение бюджета'!#REF!</definedName>
    <definedName name="_Beg0305">'исполнение бюджета'!#REF!</definedName>
    <definedName name="_Beg0306">'исполнение бюджета'!#REF!</definedName>
    <definedName name="_Beg0307">'исполнение бюджета'!#REF!</definedName>
    <definedName name="_Beg0308">'исполнение бюджета'!#REF!</definedName>
    <definedName name="_Beg0309">'исполнение бюджета'!#REF!</definedName>
    <definedName name="_Beg0404">'исполнение бюджета'!#REF!</definedName>
    <definedName name="_Beg0405">'исполнение бюджета'!#REF!</definedName>
    <definedName name="_Beg0406">'исполнение бюджета'!#REF!</definedName>
    <definedName name="_Beg0407">'исполнение бюджета'!#REF!</definedName>
    <definedName name="_Beg0408">'исполнение бюджета'!#REF!</definedName>
    <definedName name="_Beg0409">'исполнение бюджета'!#REF!</definedName>
    <definedName name="_Sum0104">'исполнение бюджета'!#REF!</definedName>
    <definedName name="_Sum0105">'исполнение бюджета'!#REF!</definedName>
    <definedName name="_Sum0106">'исполнение бюджета'!#REF!</definedName>
    <definedName name="_Sum0107">'исполнение бюджета'!#REF!</definedName>
    <definedName name="_Sum0108">'исполнение бюджета'!#REF!</definedName>
    <definedName name="_Sum0109">'исполнение бюджета'!#REF!</definedName>
    <definedName name="_Sum0204">'исполнение бюджета'!#REF!</definedName>
    <definedName name="_Sum0205">'исполнение бюджета'!#REF!</definedName>
    <definedName name="_Sum0206">'исполнение бюджета'!#REF!</definedName>
    <definedName name="_Sum0207">'исполнение бюджета'!#REF!</definedName>
    <definedName name="_Sum0208">'исполнение бюджета'!#REF!</definedName>
    <definedName name="_Sum0209">'исполнение бюджета'!#REF!</definedName>
    <definedName name="_Sum0210">'исполнение бюджета'!#REF!</definedName>
    <definedName name="_Sum0211">'исполнение бюджета'!#REF!</definedName>
    <definedName name="_Sum0304">'исполнение бюджета'!#REF!</definedName>
    <definedName name="_Sum0305">'исполнение бюджета'!#REF!</definedName>
    <definedName name="_Sum0306">'исполнение бюджета'!#REF!</definedName>
    <definedName name="_Sum0307">'исполнение бюджета'!#REF!</definedName>
    <definedName name="_Sum0308">'исполнение бюджета'!#REF!</definedName>
    <definedName name="_Sum0309">'исполнение бюджета'!#REF!</definedName>
    <definedName name="_Sum0404">'исполнение бюджета'!#REF!</definedName>
    <definedName name="_Sum0405">'исполнение бюджета'!#REF!</definedName>
    <definedName name="_Sum0406">'исполнение бюджета'!#REF!</definedName>
    <definedName name="_Sum0407">'исполнение бюджета'!#REF!</definedName>
    <definedName name="_Sum0408">'исполнение бюджета'!#REF!</definedName>
    <definedName name="_Sum0409">'исполнение бюджета'!#REF!</definedName>
    <definedName name="detailEndExpend">'исполнение бюджета'!#REF!</definedName>
    <definedName name="detailEndFinSrcI">'исполнение бюджета'!#REF!</definedName>
    <definedName name="detailEndFinSrcO">'исполнение бюджета'!#REF!</definedName>
    <definedName name="detailEndIncome">'исполнение бюджета'!#REF!</definedName>
    <definedName name="detailStartExpend">'исполнение бюджета'!$B$20</definedName>
    <definedName name="detailStartFinSrcI">'исполнение бюджета'!#REF!</definedName>
    <definedName name="detailStartFinSrcO">'исполнение бюджета'!#REF!</definedName>
    <definedName name="detailStartIncome">'исполнение бюджета'!#REF!</definedName>
    <definedName name="LoadScript">#REF!</definedName>
    <definedName name="txt_fileName">#REF!</definedName>
    <definedName name="UnloadScript">#REF!</definedName>
    <definedName name="Дефициты_First">'исполнение бюджета'!#REF!</definedName>
    <definedName name="Дефициты_First1">'исполнение бюджета'!#REF!</definedName>
    <definedName name="Дефициты_Last">'исполнение бюджета'!#REF!</definedName>
    <definedName name="Дефициты_Last1">'исполнение бюджета'!#REF!</definedName>
    <definedName name="Доходы_Last">'исполнение бюджета'!#REF!</definedName>
    <definedName name="_xlnm.Print_Titles" localSheetId="0">'исполнение бюджета'!$12:$18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'исполнение бюджета'!#REF!</definedName>
    <definedName name="Расходы_Last">'исполнение бюджета'!#REF!</definedName>
  </definedNames>
  <calcPr calcId="125725" fullPrecision="0"/>
</workbook>
</file>

<file path=xl/calcChain.xml><?xml version="1.0" encoding="utf-8"?>
<calcChain xmlns="http://schemas.openxmlformats.org/spreadsheetml/2006/main">
  <c r="S82" i="1"/>
  <c r="S80"/>
  <c r="S78"/>
  <c r="S76"/>
  <c r="S74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2"/>
  <c r="S50"/>
  <c r="S49"/>
  <c r="S48"/>
  <c r="S47"/>
  <c r="S46"/>
  <c r="S45"/>
  <c r="S44"/>
  <c r="S43"/>
  <c r="S42"/>
  <c r="S41"/>
  <c r="S40"/>
  <c r="S39"/>
  <c r="S37"/>
  <c r="S35"/>
  <c r="S34"/>
  <c r="S33"/>
  <c r="S32"/>
  <c r="S31"/>
  <c r="S30"/>
  <c r="S29"/>
  <c r="S28"/>
  <c r="S26"/>
  <c r="S24"/>
  <c r="S23"/>
</calcChain>
</file>

<file path=xl/sharedStrings.xml><?xml version="1.0" encoding="utf-8"?>
<sst xmlns="http://schemas.openxmlformats.org/spreadsheetml/2006/main" count="347" uniqueCount="112">
  <si>
    <t xml:space="preserve">                         ОТЧЕТ  ОБ  ИСПОЛНЕНИИ БЮДЖЕТА</t>
  </si>
  <si>
    <t>Наименование бюджета</t>
  </si>
  <si>
    <t xml:space="preserve">Единица измерения:  руб </t>
  </si>
  <si>
    <t>Код</t>
  </si>
  <si>
    <t xml:space="preserve"> Наименование показателя</t>
  </si>
  <si>
    <t>стро-</t>
  </si>
  <si>
    <t>ки</t>
  </si>
  <si>
    <t>4</t>
  </si>
  <si>
    <t>5</t>
  </si>
  <si>
    <t>9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</si>
  <si>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</si>
  <si>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</si>
  <si>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</si>
  <si>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</si>
  <si>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</si>
  <si>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</si>
  <si>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(расшифровка подписи)</t>
  </si>
  <si>
    <t>450</t>
  </si>
  <si>
    <t>(подпись)</t>
  </si>
  <si>
    <t>Лимиты бюджетных обязательств</t>
  </si>
  <si>
    <t>Исполнено</t>
  </si>
  <si>
    <t>Главный бухгалтер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</si>
  <si>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</si>
  <si>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</si>
  <si>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</si>
  <si>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финансирования дефицита бюджета</t>
  </si>
  <si>
    <t xml:space="preserve">Код расхода по бюджетной классификации
</t>
  </si>
  <si>
    <t>01 июля 2019 г.</t>
  </si>
  <si>
    <t>Прокуратура Омской области</t>
  </si>
  <si>
    <t>5503029140</t>
  </si>
  <si>
    <t>01.07.2019</t>
  </si>
  <si>
    <t>3</t>
  </si>
  <si>
    <t>Е.А.Блок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</si>
  <si>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</si>
  <si>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</si>
  <si>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</si>
  <si>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</si>
  <si>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</si>
  <si>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i7_41503019190090012121</t>
  </si>
  <si>
    <t>Фонд оплаты труда государственных (муниципальных) органов</t>
  </si>
  <si>
    <t>121</t>
  </si>
  <si>
    <t>211</t>
  </si>
  <si>
    <t>266</t>
  </si>
  <si>
    <t>i7_41503019190090012129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</si>
  <si>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</si>
  <si>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</si>
  <si>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</si>
  <si>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</si>
  <si>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i7_41503019190090019122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</si>
  <si>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</si>
  <si>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</si>
  <si>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</si>
  <si>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</si>
  <si>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</si>
  <si>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</si>
  <si>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</si>
  <si>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</si>
  <si>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</si>
  <si>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</si>
  <si>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i7_41503019190090019242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</si>
  <si>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</si>
  <si>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</si>
  <si>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</si>
  <si>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</si>
  <si>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221_11</t>
  </si>
  <si>
    <t>225</t>
  </si>
  <si>
    <t>225_10</t>
  </si>
  <si>
    <t>226_10</t>
  </si>
  <si>
    <t>226_11</t>
  </si>
  <si>
    <t>310</t>
  </si>
  <si>
    <t>310_10</t>
  </si>
  <si>
    <t>346</t>
  </si>
  <si>
    <t>346_10</t>
  </si>
  <si>
    <t>i7_41503019190090019243</t>
  </si>
  <si>
    <t>Закупка товаров, работ, услуг в целях капитального ремонта государственного (муниципального) имущества</t>
  </si>
  <si>
    <t>243</t>
  </si>
  <si>
    <t>i7_41503019190090019244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</si>
  <si>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</si>
  <si>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</si>
  <si>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</si>
  <si>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</si>
  <si>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</si>
  <si>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</si>
  <si>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</si>
  <si>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</si>
  <si>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</si>
  <si>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226_05</t>
  </si>
  <si>
    <t>226_99</t>
  </si>
  <si>
    <t>343</t>
  </si>
  <si>
    <t>346_04</t>
  </si>
  <si>
    <t>346_99</t>
  </si>
  <si>
    <t>i7_41503019190090019321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</si>
  <si>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</si>
  <si>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</si>
  <si>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</si>
  <si>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i7_41503019190090019851</t>
  </si>
  <si>
    <t>Уплата налога на имущество организаций и земельного налога</t>
  </si>
  <si>
    <t>851</t>
  </si>
  <si>
    <t>291</t>
  </si>
  <si>
    <t>i7_41503019190090019852</t>
  </si>
  <si>
    <t>Уплата прочих налогов, сборов</t>
  </si>
  <si>
    <t>852</t>
  </si>
  <si>
    <t>41505010511335900</t>
  </si>
  <si>
    <t>i7_41505010511335900412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</si>
  <si>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</si>
  <si>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</si>
  <si>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41510030311593981</t>
  </si>
  <si>
    <t>i7_41510030311593981321</t>
  </si>
  <si>
    <t>41510049190093969</t>
  </si>
  <si>
    <t>i7_41510049190093969122</t>
  </si>
  <si>
    <t xml:space="preserve">Получатель бюджетных средств, администратор доходов бюджета, 
администратор источников </t>
  </si>
  <si>
    <t>федеральный бюджет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</si>
</sst>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2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7" fillId="15" borderId="2" applyNumberFormat="0" applyAlignment="0" applyProtection="0"/>
    <xf numFmtId="0" fontId="7" fillId="15" borderId="2" applyNumberFormat="0" applyAlignment="0" applyProtection="0"/>
    <xf numFmtId="0" fontId="8" fillId="15" borderId="1" applyNumberFormat="0" applyAlignment="0" applyProtection="0"/>
    <xf numFmtId="0" fontId="8" fillId="15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23" borderId="7" applyNumberFormat="0" applyAlignment="0" applyProtection="0"/>
    <xf numFmtId="0" fontId="13" fillId="23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21" fillId="0" borderId="0"/>
    <xf numFmtId="0" fontId="3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49" fontId="0" fillId="0" borderId="0" xfId="0" applyNumberFormat="1" applyProtection="1"/>
    <xf numFmtId="49" fontId="1" fillId="0" borderId="0" xfId="0" applyNumberFormat="1" applyFont="1" applyFill="1" applyAlignment="1" applyProtection="1"/>
    <xf numFmtId="0" fontId="1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Continuous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right"/>
    </xf>
    <xf numFmtId="0" fontId="1" fillId="0" borderId="11" xfId="0" applyFont="1" applyBorder="1" applyAlignment="1" applyProtection="1">
      <alignment horizontal="center" vertical="center"/>
    </xf>
    <xf numFmtId="49" fontId="1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49" fontId="1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49" fontId="1" fillId="24" borderId="16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1" fillId="0" borderId="10" xfId="0" applyFont="1" applyBorder="1" applyAlignment="1" applyProtection="1"/>
    <xf numFmtId="0" fontId="0" fillId="0" borderId="0" xfId="0" applyFill="1" applyProtection="1"/>
    <xf numFmtId="0" fontId="1" fillId="24" borderId="20" xfId="0" applyFont="1" applyFill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center" vertical="center"/>
    </xf>
    <xf numFmtId="0" fontId="1" fillId="24" borderId="21" xfId="0" applyFont="1" applyFill="1" applyBorder="1" applyAlignment="1" applyProtection="1">
      <alignment horizontal="left" wrapText="1"/>
    </xf>
    <xf numFmtId="0" fontId="1" fillId="0" borderId="18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1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1" fillId="0" borderId="25" xfId="0" applyNumberFormat="1" applyFont="1" applyFill="1" applyBorder="1" applyAlignment="1" applyProtection="1">
      <alignment horizontal="left" wrapText="1" indent="1"/>
    </xf>
    <xf numFmtId="49" fontId="1" fillId="0" borderId="13" xfId="0" applyNumberFormat="1" applyFont="1" applyFill="1" applyBorder="1" applyAlignment="1" applyProtection="1">
      <alignment horizontal="center" wrapText="1"/>
    </xf>
    <xf numFmtId="0" fontId="1" fillId="25" borderId="21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right" wrapText="1"/>
    </xf>
    <xf numFmtId="164" fontId="1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49" fontId="1" fillId="25" borderId="26" xfId="0" applyNumberFormat="1" applyFont="1" applyFill="1" applyBorder="1" applyAlignment="1" applyProtection="1">
      <alignment wrapText="1"/>
    </xf>
    <xf numFmtId="49" fontId="1" fillId="0" borderId="27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horizontal="right"/>
    </xf>
    <xf numFmtId="0" fontId="1" fillId="0" borderId="28" xfId="0" applyFont="1" applyBorder="1" applyAlignment="1" applyProtection="1">
      <alignment horizontal="center"/>
    </xf>
    <xf numFmtId="49" fontId="1" fillId="24" borderId="29" xfId="0" applyNumberFormat="1" applyFont="1" applyFill="1" applyBorder="1" applyAlignment="1" applyProtection="1">
      <alignment horizontal="center" wrapText="1"/>
    </xf>
    <xf numFmtId="49" fontId="1" fillId="24" borderId="30" xfId="0" applyNumberFormat="1" applyFont="1" applyFill="1" applyBorder="1" applyAlignment="1" applyProtection="1">
      <alignment horizontal="center" wrapText="1"/>
    </xf>
    <xf numFmtId="49" fontId="1" fillId="24" borderId="31" xfId="0" applyNumberFormat="1" applyFont="1" applyFill="1" applyBorder="1" applyAlignment="1" applyProtection="1">
      <alignment horizontal="center" wrapText="1"/>
    </xf>
    <xf numFmtId="49" fontId="1" fillId="24" borderId="35" xfId="0" applyNumberFormat="1" applyFont="1" applyFill="1" applyBorder="1" applyAlignment="1" applyProtection="1">
      <alignment horizontal="center" wrapText="1"/>
    </xf>
    <xf numFmtId="0" fontId="1" fillId="24" borderId="24" xfId="0" applyFont="1" applyFill="1" applyBorder="1" applyAlignment="1" applyProtection="1">
      <alignment horizontal="center"/>
    </xf>
    <xf numFmtId="0" fontId="1" fillId="24" borderId="36" xfId="0" applyFont="1" applyFill="1" applyBorder="1" applyAlignment="1" applyProtection="1">
      <alignment horizontal="center"/>
    </xf>
    <xf numFmtId="164" fontId="1" fillId="28" borderId="11" xfId="0" applyNumberFormat="1" applyFont="1" applyFill="1" applyBorder="1" applyAlignment="1" applyProtection="1">
      <alignment horizontal="right"/>
    </xf>
    <xf numFmtId="0" fontId="1" fillId="0" borderId="38" xfId="0" applyFont="1" applyBorder="1" applyAlignment="1" applyProtection="1">
      <alignment horizontal="center" vertical="center" wrapText="1"/>
    </xf>
    <xf numFmtId="164" fontId="1" fillId="24" borderId="29" xfId="0" applyNumberFormat="1" applyFont="1" applyFill="1" applyBorder="1" applyAlignment="1" applyProtection="1">
      <alignment horizontal="right"/>
    </xf>
    <xf numFmtId="164" fontId="1" fillId="24" borderId="30" xfId="0" applyNumberFormat="1" applyFont="1" applyFill="1" applyBorder="1" applyAlignment="1" applyProtection="1">
      <alignment horizontal="right"/>
    </xf>
    <xf numFmtId="164" fontId="1" fillId="24" borderId="31" xfId="0" applyNumberFormat="1" applyFont="1" applyFill="1" applyBorder="1" applyAlignment="1" applyProtection="1">
      <alignment horizontal="right"/>
    </xf>
    <xf numFmtId="164" fontId="1" fillId="25" borderId="29" xfId="0" applyNumberFormat="1" applyFont="1" applyFill="1" applyBorder="1" applyAlignment="1" applyProtection="1">
      <alignment horizontal="right"/>
    </xf>
    <xf numFmtId="164" fontId="1" fillId="25" borderId="30" xfId="0" applyNumberFormat="1" applyFont="1" applyFill="1" applyBorder="1" applyAlignment="1" applyProtection="1">
      <alignment horizontal="right"/>
    </xf>
    <xf numFmtId="164" fontId="1" fillId="25" borderId="31" xfId="0" applyNumberFormat="1" applyFont="1" applyFill="1" applyBorder="1" applyAlignment="1" applyProtection="1">
      <alignment horizontal="right"/>
    </xf>
    <xf numFmtId="0" fontId="1" fillId="0" borderId="10" xfId="0" applyFont="1" applyBorder="1" applyAlignment="1" applyProtection="1">
      <alignment horizontal="center"/>
      <protection locked="0"/>
    </xf>
    <xf numFmtId="49" fontId="1" fillId="24" borderId="39" xfId="0" applyNumberFormat="1" applyFont="1" applyFill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/>
    </xf>
    <xf numFmtId="49" fontId="1" fillId="0" borderId="38" xfId="0" applyNumberFormat="1" applyFont="1" applyBorder="1" applyAlignment="1" applyProtection="1">
      <alignment horizontal="center" vertical="center" wrapText="1"/>
    </xf>
    <xf numFmtId="49" fontId="1" fillId="0" borderId="28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3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1" fillId="0" borderId="35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36" xfId="0" applyBorder="1" applyAlignment="1" applyProtection="1"/>
    <xf numFmtId="0" fontId="0" fillId="0" borderId="28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24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8" xfId="0" applyNumberFormat="1" applyFont="1" applyBorder="1" applyAlignment="1" applyProtection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1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4" fontId="1" fillId="0" borderId="30" xfId="0" applyNumberFormat="1" applyFont="1" applyBorder="1" applyAlignment="1" applyProtection="1">
      <alignment horizontal="center"/>
    </xf>
    <xf numFmtId="4" fontId="1" fillId="0" borderId="31" xfId="0" applyNumberFormat="1" applyFont="1" applyBorder="1" applyAlignment="1" applyProtection="1">
      <alignment horizontal="center"/>
    </xf>
    <xf numFmtId="4" fontId="1" fillId="0" borderId="29" xfId="0" applyNumberFormat="1" applyFont="1" applyBorder="1" applyAlignment="1" applyProtection="1">
      <alignment horizontal="center"/>
    </xf>
    <xf numFmtId="164" fontId="1" fillId="27" borderId="37" xfId="0" applyNumberFormat="1" applyFont="1" applyFill="1" applyBorder="1" applyAlignment="1" applyProtection="1">
      <alignment horizontal="right" vertical="center"/>
    </xf>
    <xf numFmtId="164" fontId="1" fillId="24" borderId="34" xfId="0" applyNumberFormat="1" applyFont="1" applyFill="1" applyBorder="1" applyAlignment="1" applyProtection="1">
      <alignment horizontal="right"/>
    </xf>
    <xf numFmtId="164" fontId="1" fillId="25" borderId="29" xfId="0" applyNumberFormat="1" applyFont="1" applyFill="1" applyBorder="1" applyAlignment="1" applyProtection="1">
      <alignment horizontal="right" wrapText="1"/>
    </xf>
    <xf numFmtId="164" fontId="1" fillId="25" borderId="30" xfId="0" applyNumberFormat="1" applyFont="1" applyFill="1" applyBorder="1" applyAlignment="1" applyProtection="1">
      <alignment horizontal="right" wrapText="1"/>
    </xf>
    <xf numFmtId="0" fontId="1" fillId="24" borderId="40" xfId="0" applyFont="1" applyFill="1" applyBorder="1" applyAlignment="1" applyProtection="1">
      <alignment horizontal="center"/>
    </xf>
    <xf numFmtId="0" fontId="1" fillId="24" borderId="41" xfId="0" applyFont="1" applyFill="1" applyBorder="1" applyAlignment="1" applyProtection="1">
      <alignment horizontal="center"/>
    </xf>
    <xf numFmtId="49" fontId="1" fillId="25" borderId="29" xfId="0" applyNumberFormat="1" applyFont="1" applyFill="1" applyBorder="1" applyAlignment="1" applyProtection="1">
      <alignment horizontal="center" wrapText="1"/>
    </xf>
    <xf numFmtId="49" fontId="1" fillId="25" borderId="30" xfId="0" applyNumberFormat="1" applyFont="1" applyFill="1" applyBorder="1" applyAlignment="1" applyProtection="1">
      <alignment horizontal="center" wrapText="1"/>
    </xf>
    <xf numFmtId="49" fontId="1" fillId="25" borderId="43" xfId="0" applyNumberFormat="1" applyFont="1" applyFill="1" applyBorder="1" applyAlignment="1" applyProtection="1">
      <alignment horizontal="center" wrapText="1"/>
    </xf>
    <xf numFmtId="49" fontId="1" fillId="25" borderId="27" xfId="0" applyNumberFormat="1" applyFont="1" applyFill="1" applyBorder="1" applyAlignment="1" applyProtection="1">
      <alignment horizontal="center" wrapText="1"/>
    </xf>
    <xf numFmtId="49" fontId="1" fillId="25" borderId="31" xfId="0" applyNumberFormat="1" applyFont="1" applyFill="1" applyBorder="1" applyAlignment="1" applyProtection="1">
      <alignment horizontal="center" wrapText="1"/>
    </xf>
    <xf numFmtId="49" fontId="1" fillId="0" borderId="29" xfId="0" applyNumberFormat="1" applyFont="1" applyFill="1" applyBorder="1" applyAlignment="1" applyProtection="1">
      <alignment horizontal="center" wrapText="1"/>
      <protection locked="0"/>
    </xf>
    <xf numFmtId="49" fontId="1" fillId="0" borderId="30" xfId="0" applyNumberFormat="1" applyFont="1" applyFill="1" applyBorder="1" applyAlignment="1" applyProtection="1">
      <alignment horizontal="center" wrapText="1"/>
      <protection locked="0"/>
    </xf>
    <xf numFmtId="49" fontId="1" fillId="0" borderId="42" xfId="0" applyNumberFormat="1" applyFont="1" applyFill="1" applyBorder="1" applyAlignment="1" applyProtection="1">
      <alignment horizontal="center" wrapText="1"/>
      <protection locked="0"/>
    </xf>
    <xf numFmtId="49" fontId="1" fillId="0" borderId="27" xfId="0" applyNumberFormat="1" applyFont="1" applyBorder="1" applyAlignment="1" applyProtection="1">
      <alignment horizontal="center" wrapText="1"/>
      <protection locked="0"/>
    </xf>
    <xf numFmtId="49" fontId="1" fillId="0" borderId="31" xfId="0" applyNumberFormat="1" applyFont="1" applyBorder="1" applyAlignment="1" applyProtection="1">
      <alignment horizontal="center" wrapText="1"/>
      <protection locked="0"/>
    </xf>
    <xf numFmtId="164" fontId="1" fillId="0" borderId="29" xfId="0" applyNumberFormat="1" applyFont="1" applyFill="1" applyBorder="1" applyAlignment="1" applyProtection="1">
      <alignment horizontal="right" wrapText="1"/>
      <protection locked="0"/>
    </xf>
    <xf numFmtId="164" fontId="1" fillId="0" borderId="30" xfId="0" applyNumberFormat="1" applyFont="1" applyFill="1" applyBorder="1" applyAlignment="1" applyProtection="1">
      <alignment horizontal="right" wrapText="1"/>
      <protection locked="0"/>
    </xf>
    <xf numFmtId="164" fontId="1" fillId="0" borderId="31" xfId="0" applyNumberFormat="1" applyFont="1" applyFill="1" applyBorder="1" applyAlignment="1" applyProtection="1">
      <alignment horizontal="right" wrapText="1"/>
      <protection locked="0"/>
    </xf>
    <xf numFmtId="164" fontId="1" fillId="25" borderId="31" xfId="0" applyNumberFormat="1" applyFont="1" applyFill="1" applyBorder="1" applyAlignment="1" applyProtection="1">
      <alignment horizontal="right" wrapText="1"/>
    </xf>
    <xf numFmtId="4" fontId="1" fillId="24" borderId="35" xfId="0" applyNumberFormat="1" applyFont="1" applyFill="1" applyBorder="1" applyAlignment="1" applyProtection="1">
      <alignment horizontal="center"/>
    </xf>
    <xf numFmtId="4" fontId="1" fillId="24" borderId="24" xfId="0" applyNumberFormat="1" applyFont="1" applyFill="1" applyBorder="1" applyAlignment="1" applyProtection="1">
      <alignment horizontal="center"/>
    </xf>
    <xf numFmtId="164" fontId="1" fillId="27" borderId="39" xfId="0" applyNumberFormat="1" applyFont="1" applyFill="1" applyBorder="1" applyAlignment="1" applyProtection="1">
      <alignment horizontal="right" vertical="center"/>
    </xf>
    <xf numFmtId="164" fontId="1" fillId="27" borderId="40" xfId="0" applyNumberFormat="1" applyFont="1" applyFill="1" applyBorder="1" applyAlignment="1" applyProtection="1">
      <alignment horizontal="right" vertical="center"/>
    </xf>
    <xf numFmtId="4" fontId="1" fillId="24" borderId="36" xfId="0" applyNumberFormat="1" applyFont="1" applyFill="1" applyBorder="1" applyAlignment="1" applyProtection="1">
      <alignment horizontal="center"/>
    </xf>
    <xf numFmtId="164" fontId="1" fillId="27" borderId="41" xfId="0" applyNumberFormat="1" applyFont="1" applyFill="1" applyBorder="1" applyAlignment="1" applyProtection="1">
      <alignment horizontal="right" vertical="center"/>
    </xf>
    <xf numFmtId="49" fontId="1" fillId="0" borderId="23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L107"/>
  <sheetViews>
    <sheetView showZeros="0" tabSelected="1" workbookViewId="0">
      <selection activeCell="X26" sqref="X26"/>
    </sheetView>
  </sheetViews>
  <sheetFormatPr defaultRowHeight="12.75"/>
  <cols>
    <col min="1" max="1" width="27.7109375" style="4" customWidth="1"/>
    <col min="2" max="2" width="5" style="4" customWidth="1"/>
    <col min="3" max="3" width="4.28515625" style="4" customWidth="1"/>
    <col min="4" max="4" width="4.7109375" style="4" customWidth="1"/>
    <col min="5" max="5" width="2.5703125" style="4" customWidth="1"/>
    <col min="6" max="6" width="2.140625" style="4" customWidth="1"/>
    <col min="7" max="7" width="1.85546875" style="4" customWidth="1"/>
    <col min="8" max="9" width="5" style="4" customWidth="1"/>
    <col min="10" max="10" width="3.5703125" style="4" customWidth="1"/>
    <col min="11" max="11" width="2.5703125" style="4" customWidth="1"/>
    <col min="12" max="13" width="5.7109375" style="6" customWidth="1"/>
    <col min="14" max="14" width="11.42578125" style="6" customWidth="1"/>
    <col min="15" max="15" width="5.7109375" style="3" customWidth="1"/>
    <col min="16" max="16" width="5.7109375" style="6" customWidth="1"/>
    <col min="17" max="17" width="9.7109375" style="6" customWidth="1"/>
    <col min="18" max="18" width="30.28515625" style="29" hidden="1" customWidth="1"/>
    <col min="19" max="19" width="39.28515625" style="38" hidden="1" customWidth="1"/>
    <col min="20" max="20" width="3.7109375" style="3" customWidth="1"/>
    <col min="21" max="16384" width="9.140625" style="3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</row>
    <row r="2" spans="1:19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9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9">
      <c r="A4" s="103" t="s">
        <v>23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>
      <c r="A5" s="104" t="s">
        <v>24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48"/>
    </row>
    <row r="6" spans="1:19">
      <c r="B6" s="5"/>
      <c r="C6" s="5"/>
      <c r="D6" s="5"/>
      <c r="E6" s="5"/>
      <c r="F6" s="5"/>
      <c r="G6" s="5"/>
      <c r="H6" s="5"/>
      <c r="I6" s="5"/>
      <c r="J6" s="5"/>
      <c r="L6" s="1"/>
      <c r="P6" s="7"/>
      <c r="Q6" s="57"/>
      <c r="R6" s="18"/>
      <c r="S6" s="38" t="s">
        <v>7</v>
      </c>
    </row>
    <row r="7" spans="1:19">
      <c r="B7" s="8"/>
      <c r="C7" s="8"/>
      <c r="D7" s="8"/>
      <c r="E7" s="8"/>
      <c r="F7" s="8"/>
      <c r="G7" s="8"/>
      <c r="H7" s="109" t="s">
        <v>27</v>
      </c>
      <c r="I7" s="109"/>
      <c r="J7" s="109"/>
      <c r="K7" s="9"/>
      <c r="O7" s="11"/>
      <c r="P7" s="10"/>
      <c r="Q7" s="12"/>
      <c r="R7" s="49"/>
      <c r="S7" s="38" t="s">
        <v>15</v>
      </c>
    </row>
    <row r="8" spans="1:19" ht="33.75" customHeight="1">
      <c r="A8" s="105" t="s">
        <v>110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7" t="s">
        <v>28</v>
      </c>
      <c r="M8" s="107"/>
      <c r="N8" s="107"/>
      <c r="O8" s="107"/>
      <c r="P8" s="107"/>
      <c r="Q8" s="107"/>
      <c r="R8" s="46"/>
      <c r="S8" s="38" t="s">
        <v>30</v>
      </c>
    </row>
    <row r="9" spans="1:19">
      <c r="A9" s="106" t="s">
        <v>25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8"/>
      <c r="M9" s="108"/>
      <c r="N9" s="108"/>
      <c r="O9" s="108"/>
      <c r="P9" s="108"/>
      <c r="Q9" s="108"/>
      <c r="R9" s="46"/>
    </row>
    <row r="10" spans="1:19">
      <c r="A10" s="85" t="s">
        <v>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07" t="s">
        <v>111</v>
      </c>
      <c r="M10" s="107"/>
      <c r="N10" s="107"/>
      <c r="O10" s="107"/>
      <c r="P10" s="107"/>
      <c r="Q10" s="107"/>
      <c r="R10" s="46"/>
      <c r="S10" s="38" t="s">
        <v>31</v>
      </c>
    </row>
    <row r="11" spans="1:19" ht="23.25" customHeight="1">
      <c r="A11" s="85" t="s">
        <v>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13"/>
      <c r="M11" s="13"/>
      <c r="N11" s="13"/>
      <c r="P11" s="13"/>
      <c r="Q11" s="14"/>
      <c r="R11" s="18"/>
      <c r="S11" s="38" t="s">
        <v>29</v>
      </c>
    </row>
    <row r="12" spans="1:19" ht="12.75" customHeight="1">
      <c r="A12" s="33"/>
      <c r="B12" s="19"/>
      <c r="C12" s="66" t="s">
        <v>26</v>
      </c>
      <c r="D12" s="89"/>
      <c r="E12" s="89"/>
      <c r="F12" s="89"/>
      <c r="G12" s="89"/>
      <c r="H12" s="89"/>
      <c r="I12" s="89"/>
      <c r="J12" s="89"/>
      <c r="K12" s="90"/>
      <c r="L12" s="76" t="s">
        <v>19</v>
      </c>
      <c r="M12" s="77"/>
      <c r="N12" s="78"/>
      <c r="O12" s="97" t="s">
        <v>20</v>
      </c>
      <c r="P12" s="98"/>
      <c r="Q12" s="99"/>
      <c r="R12" s="45"/>
    </row>
    <row r="13" spans="1:19">
      <c r="A13" s="34"/>
      <c r="B13" s="19" t="s">
        <v>3</v>
      </c>
      <c r="C13" s="91"/>
      <c r="D13" s="92"/>
      <c r="E13" s="92"/>
      <c r="F13" s="92"/>
      <c r="G13" s="92"/>
      <c r="H13" s="92"/>
      <c r="I13" s="92"/>
      <c r="J13" s="92"/>
      <c r="K13" s="93"/>
      <c r="L13" s="79"/>
      <c r="M13" s="80"/>
      <c r="N13" s="81"/>
      <c r="O13" s="139"/>
      <c r="P13" s="140"/>
      <c r="Q13" s="141"/>
      <c r="R13" s="45"/>
    </row>
    <row r="14" spans="1:19" ht="12.75" customHeight="1">
      <c r="A14" s="35"/>
      <c r="B14" s="19" t="s">
        <v>5</v>
      </c>
      <c r="C14" s="91"/>
      <c r="D14" s="92"/>
      <c r="E14" s="92"/>
      <c r="F14" s="92"/>
      <c r="G14" s="92"/>
      <c r="H14" s="92"/>
      <c r="I14" s="92"/>
      <c r="J14" s="92"/>
      <c r="K14" s="93"/>
      <c r="L14" s="79"/>
      <c r="M14" s="80"/>
      <c r="N14" s="81"/>
      <c r="O14" s="139"/>
      <c r="P14" s="140"/>
      <c r="Q14" s="141"/>
      <c r="R14" s="45"/>
    </row>
    <row r="15" spans="1:19">
      <c r="A15" s="34" t="s">
        <v>4</v>
      </c>
      <c r="B15" s="19" t="s">
        <v>6</v>
      </c>
      <c r="C15" s="91"/>
      <c r="D15" s="92"/>
      <c r="E15" s="92"/>
      <c r="F15" s="92"/>
      <c r="G15" s="92"/>
      <c r="H15" s="92"/>
      <c r="I15" s="92"/>
      <c r="J15" s="92"/>
      <c r="K15" s="93"/>
      <c r="L15" s="79"/>
      <c r="M15" s="80"/>
      <c r="N15" s="81"/>
      <c r="O15" s="139"/>
      <c r="P15" s="140"/>
      <c r="Q15" s="141"/>
      <c r="R15" s="45"/>
    </row>
    <row r="16" spans="1:19">
      <c r="A16" s="35"/>
      <c r="B16" s="19"/>
      <c r="C16" s="91"/>
      <c r="D16" s="92"/>
      <c r="E16" s="92"/>
      <c r="F16" s="92"/>
      <c r="G16" s="92"/>
      <c r="H16" s="92"/>
      <c r="I16" s="92"/>
      <c r="J16" s="92"/>
      <c r="K16" s="93"/>
      <c r="L16" s="79"/>
      <c r="M16" s="80"/>
      <c r="N16" s="81"/>
      <c r="O16" s="139"/>
      <c r="P16" s="140"/>
      <c r="Q16" s="141"/>
      <c r="R16" s="45"/>
    </row>
    <row r="17" spans="1:19">
      <c r="A17" s="35"/>
      <c r="B17" s="19"/>
      <c r="C17" s="91"/>
      <c r="D17" s="92"/>
      <c r="E17" s="92"/>
      <c r="F17" s="92"/>
      <c r="G17" s="92"/>
      <c r="H17" s="92"/>
      <c r="I17" s="92"/>
      <c r="J17" s="92"/>
      <c r="K17" s="93"/>
      <c r="L17" s="82"/>
      <c r="M17" s="83"/>
      <c r="N17" s="84"/>
      <c r="O17" s="100"/>
      <c r="P17" s="101"/>
      <c r="Q17" s="102"/>
      <c r="R17" s="45"/>
    </row>
    <row r="18" spans="1:19" ht="13.5" thickBot="1">
      <c r="A18" s="31">
        <v>1</v>
      </c>
      <c r="B18" s="15">
        <v>2</v>
      </c>
      <c r="C18" s="86">
        <v>3</v>
      </c>
      <c r="D18" s="87"/>
      <c r="E18" s="87"/>
      <c r="F18" s="87"/>
      <c r="G18" s="87"/>
      <c r="H18" s="87"/>
      <c r="I18" s="87"/>
      <c r="J18" s="87"/>
      <c r="K18" s="88"/>
      <c r="L18" s="94" t="s">
        <v>8</v>
      </c>
      <c r="M18" s="95"/>
      <c r="N18" s="96"/>
      <c r="O18" s="94" t="s">
        <v>9</v>
      </c>
      <c r="P18" s="95"/>
      <c r="Q18" s="96"/>
      <c r="R18" s="50"/>
    </row>
    <row r="19" spans="1:19">
      <c r="A19" s="30" t="s">
        <v>12</v>
      </c>
      <c r="B19" s="16" t="s">
        <v>13</v>
      </c>
      <c r="C19" s="74" t="s">
        <v>10</v>
      </c>
      <c r="D19" s="117"/>
      <c r="E19" s="117"/>
      <c r="F19" s="117"/>
      <c r="G19" s="117"/>
      <c r="H19" s="117"/>
      <c r="I19" s="117"/>
      <c r="J19" s="117"/>
      <c r="K19" s="118"/>
      <c r="L19" s="135">
        <v>784296888.03999996</v>
      </c>
      <c r="M19" s="136"/>
      <c r="N19" s="138"/>
      <c r="O19" s="113">
        <v>394257700</v>
      </c>
      <c r="P19" s="113"/>
      <c r="Q19" s="113"/>
      <c r="R19" s="52"/>
    </row>
    <row r="20" spans="1:19" s="17" customFormat="1">
      <c r="A20" s="32" t="s">
        <v>11</v>
      </c>
      <c r="B20" s="20"/>
      <c r="C20" s="59"/>
      <c r="D20" s="60"/>
      <c r="E20" s="60"/>
      <c r="F20" s="60"/>
      <c r="G20" s="60"/>
      <c r="H20" s="60"/>
      <c r="I20" s="60"/>
      <c r="J20" s="60"/>
      <c r="K20" s="61"/>
      <c r="L20" s="67"/>
      <c r="M20" s="68"/>
      <c r="N20" s="69"/>
      <c r="O20" s="114"/>
      <c r="P20" s="114"/>
      <c r="Q20" s="114"/>
      <c r="R20" s="47"/>
      <c r="S20" s="38"/>
    </row>
    <row r="21" spans="1:19" s="17" customFormat="1" ht="22.5">
      <c r="A21" s="44" t="s">
        <v>35</v>
      </c>
      <c r="B21" s="40" t="s">
        <v>13</v>
      </c>
      <c r="C21" s="119" t="s">
        <v>33</v>
      </c>
      <c r="D21" s="120"/>
      <c r="E21" s="120"/>
      <c r="F21" s="120"/>
      <c r="G21" s="120"/>
      <c r="H21" s="121"/>
      <c r="I21" s="55" t="s">
        <v>36</v>
      </c>
      <c r="J21" s="122"/>
      <c r="K21" s="123"/>
      <c r="L21" s="70">
        <v>784296888.03999996</v>
      </c>
      <c r="M21" s="71"/>
      <c r="N21" s="72"/>
      <c r="O21" s="70">
        <v>394257700</v>
      </c>
      <c r="P21" s="71"/>
      <c r="Q21" s="72"/>
      <c r="R21" s="47"/>
      <c r="S21" s="39" t="s">
        <v>34</v>
      </c>
    </row>
    <row r="22" spans="1:19" s="17" customFormat="1" ht="33.75">
      <c r="A22" s="44" t="s">
        <v>39</v>
      </c>
      <c r="B22" s="40" t="s">
        <v>13</v>
      </c>
      <c r="C22" s="119" t="s">
        <v>37</v>
      </c>
      <c r="D22" s="120"/>
      <c r="E22" s="120"/>
      <c r="F22" s="120"/>
      <c r="G22" s="120"/>
      <c r="H22" s="121"/>
      <c r="I22" s="55" t="s">
        <v>40</v>
      </c>
      <c r="J22" s="122"/>
      <c r="K22" s="123"/>
      <c r="L22" s="70">
        <v>656562300</v>
      </c>
      <c r="M22" s="71"/>
      <c r="N22" s="72"/>
      <c r="O22" s="70">
        <v>323003273.64999998</v>
      </c>
      <c r="P22" s="71"/>
      <c r="Q22" s="72"/>
      <c r="R22" s="47"/>
      <c r="S22" s="39" t="s">
        <v>38</v>
      </c>
    </row>
    <row r="23" spans="1:19" s="37" customFormat="1" ht="33.75">
      <c r="A23" s="42" t="s">
        <v>39</v>
      </c>
      <c r="B23" s="43" t="s">
        <v>13</v>
      </c>
      <c r="C23" s="124" t="s">
        <v>37</v>
      </c>
      <c r="D23" s="125"/>
      <c r="E23" s="125"/>
      <c r="F23" s="125"/>
      <c r="G23" s="125"/>
      <c r="H23" s="126"/>
      <c r="I23" s="56" t="s">
        <v>40</v>
      </c>
      <c r="J23" s="127" t="s">
        <v>41</v>
      </c>
      <c r="K23" s="128"/>
      <c r="L23" s="129">
        <v>656162300</v>
      </c>
      <c r="M23" s="130"/>
      <c r="N23" s="131"/>
      <c r="O23" s="115">
        <v>322665223.05000001</v>
      </c>
      <c r="P23" s="116"/>
      <c r="Q23" s="132"/>
      <c r="R23" s="51"/>
      <c r="S23" s="38" t="str">
        <f>C23&amp;I23&amp;J23</f>
        <v>41503019190090012121211</v>
      </c>
    </row>
    <row r="24" spans="1:19" s="37" customFormat="1" ht="33.75">
      <c r="A24" s="42" t="s">
        <v>39</v>
      </c>
      <c r="B24" s="43" t="s">
        <v>13</v>
      </c>
      <c r="C24" s="124" t="s">
        <v>37</v>
      </c>
      <c r="D24" s="125"/>
      <c r="E24" s="125"/>
      <c r="F24" s="125"/>
      <c r="G24" s="125"/>
      <c r="H24" s="126"/>
      <c r="I24" s="56" t="s">
        <v>40</v>
      </c>
      <c r="J24" s="127" t="s">
        <v>42</v>
      </c>
      <c r="K24" s="128"/>
      <c r="L24" s="129">
        <v>400000</v>
      </c>
      <c r="M24" s="130"/>
      <c r="N24" s="131"/>
      <c r="O24" s="115">
        <v>338050.6</v>
      </c>
      <c r="P24" s="116"/>
      <c r="Q24" s="132"/>
      <c r="R24" s="51"/>
      <c r="S24" s="38" t="str">
        <f>C24&amp;I24&amp;J24</f>
        <v>41503019190090012121266</v>
      </c>
    </row>
    <row r="25" spans="1:19" s="17" customFormat="1" ht="67.5">
      <c r="A25" s="44" t="s">
        <v>44</v>
      </c>
      <c r="B25" s="40" t="s">
        <v>13</v>
      </c>
      <c r="C25" s="119" t="s">
        <v>37</v>
      </c>
      <c r="D25" s="120"/>
      <c r="E25" s="120"/>
      <c r="F25" s="120"/>
      <c r="G25" s="120"/>
      <c r="H25" s="121"/>
      <c r="I25" s="55" t="s">
        <v>45</v>
      </c>
      <c r="J25" s="122"/>
      <c r="K25" s="123"/>
      <c r="L25" s="70">
        <v>59042300</v>
      </c>
      <c r="M25" s="71"/>
      <c r="N25" s="72"/>
      <c r="O25" s="70">
        <v>33575597.810000002</v>
      </c>
      <c r="P25" s="71"/>
      <c r="Q25" s="72"/>
      <c r="R25" s="47"/>
      <c r="S25" s="39" t="s">
        <v>43</v>
      </c>
    </row>
    <row r="26" spans="1:19" s="37" customFormat="1" ht="67.5">
      <c r="A26" s="42" t="s">
        <v>44</v>
      </c>
      <c r="B26" s="43" t="s">
        <v>13</v>
      </c>
      <c r="C26" s="124" t="s">
        <v>37</v>
      </c>
      <c r="D26" s="125"/>
      <c r="E26" s="125"/>
      <c r="F26" s="125"/>
      <c r="G26" s="125"/>
      <c r="H26" s="126"/>
      <c r="I26" s="56" t="s">
        <v>45</v>
      </c>
      <c r="J26" s="127" t="s">
        <v>46</v>
      </c>
      <c r="K26" s="128"/>
      <c r="L26" s="129">
        <v>59042300</v>
      </c>
      <c r="M26" s="130"/>
      <c r="N26" s="131"/>
      <c r="O26" s="115">
        <v>33575597.810000002</v>
      </c>
      <c r="P26" s="116"/>
      <c r="Q26" s="132"/>
      <c r="R26" s="51"/>
      <c r="S26" s="38" t="str">
        <f>C26&amp;I26&amp;J26</f>
        <v>41503019190090012129213</v>
      </c>
    </row>
    <row r="27" spans="1:19" s="17" customFormat="1" ht="45">
      <c r="A27" s="44" t="s">
        <v>49</v>
      </c>
      <c r="B27" s="40" t="s">
        <v>13</v>
      </c>
      <c r="C27" s="119" t="s">
        <v>47</v>
      </c>
      <c r="D27" s="120"/>
      <c r="E27" s="120"/>
      <c r="F27" s="120"/>
      <c r="G27" s="120"/>
      <c r="H27" s="121"/>
      <c r="I27" s="55" t="s">
        <v>50</v>
      </c>
      <c r="J27" s="122"/>
      <c r="K27" s="123"/>
      <c r="L27" s="70">
        <v>15119380</v>
      </c>
      <c r="M27" s="71"/>
      <c r="N27" s="72"/>
      <c r="O27" s="70">
        <v>9349164.1500000004</v>
      </c>
      <c r="P27" s="71"/>
      <c r="Q27" s="72"/>
      <c r="R27" s="47"/>
      <c r="S27" s="39" t="s">
        <v>48</v>
      </c>
    </row>
    <row r="28" spans="1:19" s="37" customFormat="1" ht="56.25">
      <c r="A28" s="42" t="s">
        <v>49</v>
      </c>
      <c r="B28" s="43" t="s">
        <v>13</v>
      </c>
      <c r="C28" s="124" t="s">
        <v>47</v>
      </c>
      <c r="D28" s="125"/>
      <c r="E28" s="125"/>
      <c r="F28" s="125"/>
      <c r="G28" s="125"/>
      <c r="H28" s="126"/>
      <c r="I28" s="56" t="s">
        <v>50</v>
      </c>
      <c r="J28" s="127" t="s">
        <v>51</v>
      </c>
      <c r="K28" s="128"/>
      <c r="L28" s="129">
        <v>435100</v>
      </c>
      <c r="M28" s="130"/>
      <c r="N28" s="131"/>
      <c r="O28" s="115">
        <v>387787.14</v>
      </c>
      <c r="P28" s="116"/>
      <c r="Q28" s="132"/>
      <c r="R28" s="51"/>
      <c r="S28" s="38" t="str">
        <f t="shared" ref="S28:S35" si="0">C28&amp;I28&amp;J28</f>
        <v>41503019190090019122212</v>
      </c>
    </row>
    <row r="29" spans="1:19" s="37" customFormat="1" ht="56.25">
      <c r="A29" s="42" t="s">
        <v>49</v>
      </c>
      <c r="B29" s="43" t="s">
        <v>13</v>
      </c>
      <c r="C29" s="124" t="s">
        <v>47</v>
      </c>
      <c r="D29" s="125"/>
      <c r="E29" s="125"/>
      <c r="F29" s="125"/>
      <c r="G29" s="125"/>
      <c r="H29" s="126"/>
      <c r="I29" s="56" t="s">
        <v>50</v>
      </c>
      <c r="J29" s="127" t="s">
        <v>52</v>
      </c>
      <c r="K29" s="128"/>
      <c r="L29" s="129">
        <v>7801700</v>
      </c>
      <c r="M29" s="130"/>
      <c r="N29" s="131"/>
      <c r="O29" s="115">
        <v>2911128.33</v>
      </c>
      <c r="P29" s="116"/>
      <c r="Q29" s="132"/>
      <c r="R29" s="51"/>
      <c r="S29" s="38" t="str">
        <f t="shared" si="0"/>
        <v>41503019190090019122214</v>
      </c>
    </row>
    <row r="30" spans="1:19" s="37" customFormat="1" ht="56.25">
      <c r="A30" s="42" t="s">
        <v>49</v>
      </c>
      <c r="B30" s="43" t="s">
        <v>13</v>
      </c>
      <c r="C30" s="124" t="s">
        <v>47</v>
      </c>
      <c r="D30" s="125"/>
      <c r="E30" s="125"/>
      <c r="F30" s="125"/>
      <c r="G30" s="125"/>
      <c r="H30" s="126"/>
      <c r="I30" s="56" t="s">
        <v>50</v>
      </c>
      <c r="J30" s="127" t="s">
        <v>53</v>
      </c>
      <c r="K30" s="128"/>
      <c r="L30" s="129">
        <v>2146400</v>
      </c>
      <c r="M30" s="130"/>
      <c r="N30" s="131"/>
      <c r="O30" s="115">
        <v>612805.12</v>
      </c>
      <c r="P30" s="116"/>
      <c r="Q30" s="132"/>
      <c r="R30" s="51"/>
      <c r="S30" s="38" t="str">
        <f t="shared" si="0"/>
        <v>41503019190090019122214_02</v>
      </c>
    </row>
    <row r="31" spans="1:19" s="37" customFormat="1" ht="56.25">
      <c r="A31" s="42" t="s">
        <v>49</v>
      </c>
      <c r="B31" s="43" t="s">
        <v>13</v>
      </c>
      <c r="C31" s="124" t="s">
        <v>47</v>
      </c>
      <c r="D31" s="125"/>
      <c r="E31" s="125"/>
      <c r="F31" s="125"/>
      <c r="G31" s="125"/>
      <c r="H31" s="126"/>
      <c r="I31" s="56" t="s">
        <v>50</v>
      </c>
      <c r="J31" s="127" t="s">
        <v>54</v>
      </c>
      <c r="K31" s="128"/>
      <c r="L31" s="129">
        <v>5655300</v>
      </c>
      <c r="M31" s="130"/>
      <c r="N31" s="131"/>
      <c r="O31" s="115">
        <v>2298323.21</v>
      </c>
      <c r="P31" s="116"/>
      <c r="Q31" s="132"/>
      <c r="R31" s="51"/>
      <c r="S31" s="38" t="str">
        <f t="shared" si="0"/>
        <v>41503019190090019122214_99</v>
      </c>
    </row>
    <row r="32" spans="1:19" s="37" customFormat="1" ht="56.25">
      <c r="A32" s="42" t="s">
        <v>49</v>
      </c>
      <c r="B32" s="43" t="s">
        <v>13</v>
      </c>
      <c r="C32" s="124" t="s">
        <v>47</v>
      </c>
      <c r="D32" s="125"/>
      <c r="E32" s="125"/>
      <c r="F32" s="125"/>
      <c r="G32" s="125"/>
      <c r="H32" s="126"/>
      <c r="I32" s="56" t="s">
        <v>50</v>
      </c>
      <c r="J32" s="127" t="s">
        <v>55</v>
      </c>
      <c r="K32" s="128"/>
      <c r="L32" s="129">
        <v>914400</v>
      </c>
      <c r="M32" s="130"/>
      <c r="N32" s="131"/>
      <c r="O32" s="115">
        <v>826154.28</v>
      </c>
      <c r="P32" s="116"/>
      <c r="Q32" s="132"/>
      <c r="R32" s="51"/>
      <c r="S32" s="38" t="str">
        <f t="shared" si="0"/>
        <v>41503019190090019122222</v>
      </c>
    </row>
    <row r="33" spans="1:19" s="37" customFormat="1" ht="56.25">
      <c r="A33" s="42" t="s">
        <v>49</v>
      </c>
      <c r="B33" s="43" t="s">
        <v>13</v>
      </c>
      <c r="C33" s="124" t="s">
        <v>47</v>
      </c>
      <c r="D33" s="125"/>
      <c r="E33" s="125"/>
      <c r="F33" s="125"/>
      <c r="G33" s="125"/>
      <c r="H33" s="126"/>
      <c r="I33" s="56" t="s">
        <v>50</v>
      </c>
      <c r="J33" s="127" t="s">
        <v>56</v>
      </c>
      <c r="K33" s="128"/>
      <c r="L33" s="129">
        <v>1659900</v>
      </c>
      <c r="M33" s="130"/>
      <c r="N33" s="131"/>
      <c r="O33" s="115">
        <v>1270520.45</v>
      </c>
      <c r="P33" s="116"/>
      <c r="Q33" s="132"/>
      <c r="R33" s="51"/>
      <c r="S33" s="38" t="str">
        <f t="shared" si="0"/>
        <v>41503019190090019122226</v>
      </c>
    </row>
    <row r="34" spans="1:19" s="37" customFormat="1" ht="56.25">
      <c r="A34" s="42" t="s">
        <v>49</v>
      </c>
      <c r="B34" s="43" t="s">
        <v>13</v>
      </c>
      <c r="C34" s="124" t="s">
        <v>47</v>
      </c>
      <c r="D34" s="125"/>
      <c r="E34" s="125"/>
      <c r="F34" s="125"/>
      <c r="G34" s="125"/>
      <c r="H34" s="126"/>
      <c r="I34" s="56" t="s">
        <v>50</v>
      </c>
      <c r="J34" s="127" t="s">
        <v>42</v>
      </c>
      <c r="K34" s="128"/>
      <c r="L34" s="129">
        <v>1501080</v>
      </c>
      <c r="M34" s="130"/>
      <c r="N34" s="131"/>
      <c r="O34" s="115">
        <v>1501080</v>
      </c>
      <c r="P34" s="116"/>
      <c r="Q34" s="132"/>
      <c r="R34" s="51"/>
      <c r="S34" s="38" t="str">
        <f t="shared" si="0"/>
        <v>41503019190090019122266</v>
      </c>
    </row>
    <row r="35" spans="1:19" s="37" customFormat="1" ht="56.25">
      <c r="A35" s="42" t="s">
        <v>49</v>
      </c>
      <c r="B35" s="43" t="s">
        <v>13</v>
      </c>
      <c r="C35" s="124" t="s">
        <v>47</v>
      </c>
      <c r="D35" s="125"/>
      <c r="E35" s="125"/>
      <c r="F35" s="125"/>
      <c r="G35" s="125"/>
      <c r="H35" s="126"/>
      <c r="I35" s="56" t="s">
        <v>50</v>
      </c>
      <c r="J35" s="127" t="s">
        <v>57</v>
      </c>
      <c r="K35" s="128"/>
      <c r="L35" s="129">
        <v>2807200</v>
      </c>
      <c r="M35" s="130"/>
      <c r="N35" s="131"/>
      <c r="O35" s="115">
        <v>2452493.9500000002</v>
      </c>
      <c r="P35" s="116"/>
      <c r="Q35" s="132"/>
      <c r="R35" s="51"/>
      <c r="S35" s="38" t="str">
        <f t="shared" si="0"/>
        <v>41503019190090019122267</v>
      </c>
    </row>
    <row r="36" spans="1:19" s="17" customFormat="1" ht="67.5">
      <c r="A36" s="44" t="s">
        <v>44</v>
      </c>
      <c r="B36" s="40" t="s">
        <v>13</v>
      </c>
      <c r="C36" s="119" t="s">
        <v>47</v>
      </c>
      <c r="D36" s="120"/>
      <c r="E36" s="120"/>
      <c r="F36" s="120"/>
      <c r="G36" s="120"/>
      <c r="H36" s="121"/>
      <c r="I36" s="55" t="s">
        <v>45</v>
      </c>
      <c r="J36" s="122"/>
      <c r="K36" s="123"/>
      <c r="L36" s="70">
        <v>66094</v>
      </c>
      <c r="M36" s="71"/>
      <c r="N36" s="72"/>
      <c r="O36" s="70">
        <v>66093.61</v>
      </c>
      <c r="P36" s="71"/>
      <c r="Q36" s="72"/>
      <c r="R36" s="47"/>
      <c r="S36" s="39" t="s">
        <v>58</v>
      </c>
    </row>
    <row r="37" spans="1:19" s="37" customFormat="1" ht="67.5">
      <c r="A37" s="42" t="s">
        <v>44</v>
      </c>
      <c r="B37" s="43" t="s">
        <v>13</v>
      </c>
      <c r="C37" s="124" t="s">
        <v>47</v>
      </c>
      <c r="D37" s="125"/>
      <c r="E37" s="125"/>
      <c r="F37" s="125"/>
      <c r="G37" s="125"/>
      <c r="H37" s="126"/>
      <c r="I37" s="56" t="s">
        <v>45</v>
      </c>
      <c r="J37" s="127" t="s">
        <v>42</v>
      </c>
      <c r="K37" s="128"/>
      <c r="L37" s="129">
        <v>66094</v>
      </c>
      <c r="M37" s="130"/>
      <c r="N37" s="131"/>
      <c r="O37" s="115">
        <v>66093.61</v>
      </c>
      <c r="P37" s="116"/>
      <c r="Q37" s="132"/>
      <c r="R37" s="51"/>
      <c r="S37" s="38" t="str">
        <f>C37&amp;I37&amp;J37</f>
        <v>41503019190090019129266</v>
      </c>
    </row>
    <row r="38" spans="1:19" s="17" customFormat="1" ht="33.75">
      <c r="A38" s="44" t="s">
        <v>60</v>
      </c>
      <c r="B38" s="40" t="s">
        <v>13</v>
      </c>
      <c r="C38" s="119" t="s">
        <v>47</v>
      </c>
      <c r="D38" s="120"/>
      <c r="E38" s="120"/>
      <c r="F38" s="120"/>
      <c r="G38" s="120"/>
      <c r="H38" s="121"/>
      <c r="I38" s="55" t="s">
        <v>61</v>
      </c>
      <c r="J38" s="122"/>
      <c r="K38" s="123"/>
      <c r="L38" s="70">
        <v>7172096</v>
      </c>
      <c r="M38" s="71"/>
      <c r="N38" s="72"/>
      <c r="O38" s="70">
        <v>2866285.45</v>
      </c>
      <c r="P38" s="71"/>
      <c r="Q38" s="72"/>
      <c r="R38" s="47"/>
      <c r="S38" s="39" t="s">
        <v>59</v>
      </c>
    </row>
    <row r="39" spans="1:19" s="37" customFormat="1" ht="33.75">
      <c r="A39" s="42" t="s">
        <v>60</v>
      </c>
      <c r="B39" s="43" t="s">
        <v>13</v>
      </c>
      <c r="C39" s="124" t="s">
        <v>47</v>
      </c>
      <c r="D39" s="125"/>
      <c r="E39" s="125"/>
      <c r="F39" s="125"/>
      <c r="G39" s="125"/>
      <c r="H39" s="126"/>
      <c r="I39" s="56" t="s">
        <v>61</v>
      </c>
      <c r="J39" s="127" t="s">
        <v>62</v>
      </c>
      <c r="K39" s="128"/>
      <c r="L39" s="129">
        <v>3831662</v>
      </c>
      <c r="M39" s="130"/>
      <c r="N39" s="131"/>
      <c r="O39" s="115">
        <v>1688084.04</v>
      </c>
      <c r="P39" s="116"/>
      <c r="Q39" s="132"/>
      <c r="R39" s="51"/>
      <c r="S39" s="38" t="str">
        <f t="shared" ref="S39:S50" si="1">C39&amp;I39&amp;J39</f>
        <v>41503019190090019242221</v>
      </c>
    </row>
    <row r="40" spans="1:19" s="37" customFormat="1" ht="33.75">
      <c r="A40" s="42" t="s">
        <v>60</v>
      </c>
      <c r="B40" s="43" t="s">
        <v>13</v>
      </c>
      <c r="C40" s="124" t="s">
        <v>47</v>
      </c>
      <c r="D40" s="125"/>
      <c r="E40" s="125"/>
      <c r="F40" s="125"/>
      <c r="G40" s="125"/>
      <c r="H40" s="126"/>
      <c r="I40" s="56" t="s">
        <v>61</v>
      </c>
      <c r="J40" s="127" t="s">
        <v>63</v>
      </c>
      <c r="K40" s="128"/>
      <c r="L40" s="129">
        <v>3566000</v>
      </c>
      <c r="M40" s="130"/>
      <c r="N40" s="131"/>
      <c r="O40" s="115">
        <v>1514084.04</v>
      </c>
      <c r="P40" s="116"/>
      <c r="Q40" s="132"/>
      <c r="R40" s="51"/>
      <c r="S40" s="38" t="str">
        <f t="shared" si="1"/>
        <v>41503019190090019242221_10</v>
      </c>
    </row>
    <row r="41" spans="1:19" s="37" customFormat="1" ht="33.75">
      <c r="A41" s="42" t="s">
        <v>60</v>
      </c>
      <c r="B41" s="43" t="s">
        <v>13</v>
      </c>
      <c r="C41" s="124" t="s">
        <v>47</v>
      </c>
      <c r="D41" s="125"/>
      <c r="E41" s="125"/>
      <c r="F41" s="125"/>
      <c r="G41" s="125"/>
      <c r="H41" s="126"/>
      <c r="I41" s="56" t="s">
        <v>61</v>
      </c>
      <c r="J41" s="127" t="s">
        <v>64</v>
      </c>
      <c r="K41" s="128"/>
      <c r="L41" s="129">
        <v>265662</v>
      </c>
      <c r="M41" s="130"/>
      <c r="N41" s="131"/>
      <c r="O41" s="115">
        <v>174000</v>
      </c>
      <c r="P41" s="116"/>
      <c r="Q41" s="132"/>
      <c r="R41" s="51"/>
      <c r="S41" s="38" t="str">
        <f t="shared" si="1"/>
        <v>41503019190090019242221_11</v>
      </c>
    </row>
    <row r="42" spans="1:19" s="37" customFormat="1" ht="33.75">
      <c r="A42" s="42" t="s">
        <v>60</v>
      </c>
      <c r="B42" s="43" t="s">
        <v>13</v>
      </c>
      <c r="C42" s="124" t="s">
        <v>47</v>
      </c>
      <c r="D42" s="125"/>
      <c r="E42" s="125"/>
      <c r="F42" s="125"/>
      <c r="G42" s="125"/>
      <c r="H42" s="126"/>
      <c r="I42" s="56" t="s">
        <v>61</v>
      </c>
      <c r="J42" s="127" t="s">
        <v>65</v>
      </c>
      <c r="K42" s="128"/>
      <c r="L42" s="129">
        <v>897100</v>
      </c>
      <c r="M42" s="130"/>
      <c r="N42" s="131"/>
      <c r="O42" s="115">
        <v>578242.65</v>
      </c>
      <c r="P42" s="116"/>
      <c r="Q42" s="132"/>
      <c r="R42" s="51"/>
      <c r="S42" s="38" t="str">
        <f t="shared" si="1"/>
        <v>41503019190090019242225</v>
      </c>
    </row>
    <row r="43" spans="1:19" s="37" customFormat="1" ht="33.75">
      <c r="A43" s="42" t="s">
        <v>60</v>
      </c>
      <c r="B43" s="43" t="s">
        <v>13</v>
      </c>
      <c r="C43" s="124" t="s">
        <v>47</v>
      </c>
      <c r="D43" s="125"/>
      <c r="E43" s="125"/>
      <c r="F43" s="125"/>
      <c r="G43" s="125"/>
      <c r="H43" s="126"/>
      <c r="I43" s="56" t="s">
        <v>61</v>
      </c>
      <c r="J43" s="127" t="s">
        <v>66</v>
      </c>
      <c r="K43" s="128"/>
      <c r="L43" s="129">
        <v>897100</v>
      </c>
      <c r="M43" s="130"/>
      <c r="N43" s="131"/>
      <c r="O43" s="115">
        <v>578242.65</v>
      </c>
      <c r="P43" s="116"/>
      <c r="Q43" s="132"/>
      <c r="R43" s="51"/>
      <c r="S43" s="38" t="str">
        <f t="shared" si="1"/>
        <v>41503019190090019242225_10</v>
      </c>
    </row>
    <row r="44" spans="1:19" s="37" customFormat="1" ht="33.75">
      <c r="A44" s="42" t="s">
        <v>60</v>
      </c>
      <c r="B44" s="43" t="s">
        <v>13</v>
      </c>
      <c r="C44" s="124" t="s">
        <v>47</v>
      </c>
      <c r="D44" s="125"/>
      <c r="E44" s="125"/>
      <c r="F44" s="125"/>
      <c r="G44" s="125"/>
      <c r="H44" s="126"/>
      <c r="I44" s="56" t="s">
        <v>61</v>
      </c>
      <c r="J44" s="127" t="s">
        <v>56</v>
      </c>
      <c r="K44" s="128"/>
      <c r="L44" s="129">
        <v>1030062</v>
      </c>
      <c r="M44" s="130"/>
      <c r="N44" s="131"/>
      <c r="O44" s="115">
        <v>436033.31</v>
      </c>
      <c r="P44" s="116"/>
      <c r="Q44" s="132"/>
      <c r="R44" s="51"/>
      <c r="S44" s="38" t="str">
        <f t="shared" si="1"/>
        <v>41503019190090019242226</v>
      </c>
    </row>
    <row r="45" spans="1:19" s="37" customFormat="1" ht="33.75">
      <c r="A45" s="42" t="s">
        <v>60</v>
      </c>
      <c r="B45" s="43" t="s">
        <v>13</v>
      </c>
      <c r="C45" s="124" t="s">
        <v>47</v>
      </c>
      <c r="D45" s="125"/>
      <c r="E45" s="125"/>
      <c r="F45" s="125"/>
      <c r="G45" s="125"/>
      <c r="H45" s="126"/>
      <c r="I45" s="56" t="s">
        <v>61</v>
      </c>
      <c r="J45" s="127" t="s">
        <v>67</v>
      </c>
      <c r="K45" s="128"/>
      <c r="L45" s="129">
        <v>30200</v>
      </c>
      <c r="M45" s="130"/>
      <c r="N45" s="131"/>
      <c r="O45" s="115">
        <v>30200</v>
      </c>
      <c r="P45" s="116"/>
      <c r="Q45" s="132"/>
      <c r="R45" s="51"/>
      <c r="S45" s="38" t="str">
        <f t="shared" si="1"/>
        <v>41503019190090019242226_10</v>
      </c>
    </row>
    <row r="46" spans="1:19" s="37" customFormat="1" ht="33.75">
      <c r="A46" s="42" t="s">
        <v>60</v>
      </c>
      <c r="B46" s="43" t="s">
        <v>13</v>
      </c>
      <c r="C46" s="124" t="s">
        <v>47</v>
      </c>
      <c r="D46" s="125"/>
      <c r="E46" s="125"/>
      <c r="F46" s="125"/>
      <c r="G46" s="125"/>
      <c r="H46" s="126"/>
      <c r="I46" s="56" t="s">
        <v>61</v>
      </c>
      <c r="J46" s="127" t="s">
        <v>68</v>
      </c>
      <c r="K46" s="128"/>
      <c r="L46" s="129">
        <v>999862</v>
      </c>
      <c r="M46" s="130"/>
      <c r="N46" s="131"/>
      <c r="O46" s="115">
        <v>405833.31</v>
      </c>
      <c r="P46" s="116"/>
      <c r="Q46" s="132"/>
      <c r="R46" s="51"/>
      <c r="S46" s="38" t="str">
        <f t="shared" si="1"/>
        <v>41503019190090019242226_11</v>
      </c>
    </row>
    <row r="47" spans="1:19" s="37" customFormat="1" ht="33.75">
      <c r="A47" s="42" t="s">
        <v>60</v>
      </c>
      <c r="B47" s="43" t="s">
        <v>13</v>
      </c>
      <c r="C47" s="124" t="s">
        <v>47</v>
      </c>
      <c r="D47" s="125"/>
      <c r="E47" s="125"/>
      <c r="F47" s="125"/>
      <c r="G47" s="125"/>
      <c r="H47" s="126"/>
      <c r="I47" s="56" t="s">
        <v>61</v>
      </c>
      <c r="J47" s="127" t="s">
        <v>69</v>
      </c>
      <c r="K47" s="128"/>
      <c r="L47" s="129">
        <v>864372</v>
      </c>
      <c r="M47" s="130"/>
      <c r="N47" s="131"/>
      <c r="O47" s="115">
        <v>0</v>
      </c>
      <c r="P47" s="116"/>
      <c r="Q47" s="132"/>
      <c r="R47" s="51"/>
      <c r="S47" s="38" t="str">
        <f t="shared" si="1"/>
        <v>41503019190090019242310</v>
      </c>
    </row>
    <row r="48" spans="1:19" s="37" customFormat="1" ht="33.75">
      <c r="A48" s="42" t="s">
        <v>60</v>
      </c>
      <c r="B48" s="43" t="s">
        <v>13</v>
      </c>
      <c r="C48" s="124" t="s">
        <v>47</v>
      </c>
      <c r="D48" s="125"/>
      <c r="E48" s="125"/>
      <c r="F48" s="125"/>
      <c r="G48" s="125"/>
      <c r="H48" s="126"/>
      <c r="I48" s="56" t="s">
        <v>61</v>
      </c>
      <c r="J48" s="127" t="s">
        <v>70</v>
      </c>
      <c r="K48" s="128"/>
      <c r="L48" s="129">
        <v>864372</v>
      </c>
      <c r="M48" s="130"/>
      <c r="N48" s="131"/>
      <c r="O48" s="115">
        <v>0</v>
      </c>
      <c r="P48" s="116"/>
      <c r="Q48" s="132"/>
      <c r="R48" s="51"/>
      <c r="S48" s="38" t="str">
        <f t="shared" si="1"/>
        <v>41503019190090019242310_10</v>
      </c>
    </row>
    <row r="49" spans="1:19" s="37" customFormat="1" ht="33.75">
      <c r="A49" s="42" t="s">
        <v>60</v>
      </c>
      <c r="B49" s="43" t="s">
        <v>13</v>
      </c>
      <c r="C49" s="124" t="s">
        <v>47</v>
      </c>
      <c r="D49" s="125"/>
      <c r="E49" s="125"/>
      <c r="F49" s="125"/>
      <c r="G49" s="125"/>
      <c r="H49" s="126"/>
      <c r="I49" s="56" t="s">
        <v>61</v>
      </c>
      <c r="J49" s="127" t="s">
        <v>71</v>
      </c>
      <c r="K49" s="128"/>
      <c r="L49" s="129">
        <v>548900</v>
      </c>
      <c r="M49" s="130"/>
      <c r="N49" s="131"/>
      <c r="O49" s="115">
        <v>163925.45000000001</v>
      </c>
      <c r="P49" s="116"/>
      <c r="Q49" s="132"/>
      <c r="R49" s="51"/>
      <c r="S49" s="38" t="str">
        <f t="shared" si="1"/>
        <v>41503019190090019242346</v>
      </c>
    </row>
    <row r="50" spans="1:19" s="37" customFormat="1" ht="33.75">
      <c r="A50" s="42" t="s">
        <v>60</v>
      </c>
      <c r="B50" s="43" t="s">
        <v>13</v>
      </c>
      <c r="C50" s="124" t="s">
        <v>47</v>
      </c>
      <c r="D50" s="125"/>
      <c r="E50" s="125"/>
      <c r="F50" s="125"/>
      <c r="G50" s="125"/>
      <c r="H50" s="126"/>
      <c r="I50" s="56" t="s">
        <v>61</v>
      </c>
      <c r="J50" s="127" t="s">
        <v>72</v>
      </c>
      <c r="K50" s="128"/>
      <c r="L50" s="129">
        <v>548900</v>
      </c>
      <c r="M50" s="130"/>
      <c r="N50" s="131"/>
      <c r="O50" s="115">
        <v>163925.45000000001</v>
      </c>
      <c r="P50" s="116"/>
      <c r="Q50" s="132"/>
      <c r="R50" s="51"/>
      <c r="S50" s="38" t="str">
        <f t="shared" si="1"/>
        <v>41503019190090019242346_10</v>
      </c>
    </row>
    <row r="51" spans="1:19" s="17" customFormat="1" ht="45">
      <c r="A51" s="44" t="s">
        <v>74</v>
      </c>
      <c r="B51" s="40" t="s">
        <v>13</v>
      </c>
      <c r="C51" s="119" t="s">
        <v>47</v>
      </c>
      <c r="D51" s="120"/>
      <c r="E51" s="120"/>
      <c r="F51" s="120"/>
      <c r="G51" s="120"/>
      <c r="H51" s="121"/>
      <c r="I51" s="55" t="s">
        <v>75</v>
      </c>
      <c r="J51" s="122"/>
      <c r="K51" s="123"/>
      <c r="L51" s="70">
        <v>736714</v>
      </c>
      <c r="M51" s="71"/>
      <c r="N51" s="72"/>
      <c r="O51" s="70">
        <v>0</v>
      </c>
      <c r="P51" s="71"/>
      <c r="Q51" s="72"/>
      <c r="R51" s="47"/>
      <c r="S51" s="39" t="s">
        <v>73</v>
      </c>
    </row>
    <row r="52" spans="1:19" s="37" customFormat="1" ht="45">
      <c r="A52" s="42" t="s">
        <v>74</v>
      </c>
      <c r="B52" s="43" t="s">
        <v>13</v>
      </c>
      <c r="C52" s="124" t="s">
        <v>47</v>
      </c>
      <c r="D52" s="125"/>
      <c r="E52" s="125"/>
      <c r="F52" s="125"/>
      <c r="G52" s="125"/>
      <c r="H52" s="126"/>
      <c r="I52" s="56" t="s">
        <v>75</v>
      </c>
      <c r="J52" s="127" t="s">
        <v>65</v>
      </c>
      <c r="K52" s="128"/>
      <c r="L52" s="129">
        <v>736714</v>
      </c>
      <c r="M52" s="130"/>
      <c r="N52" s="131"/>
      <c r="O52" s="115">
        <v>0</v>
      </c>
      <c r="P52" s="116"/>
      <c r="Q52" s="132"/>
      <c r="R52" s="51"/>
      <c r="S52" s="38" t="str">
        <f>C52&amp;I52&amp;J52</f>
        <v>41503019190090019243225</v>
      </c>
    </row>
    <row r="53" spans="1:19" s="17" customFormat="1" ht="45">
      <c r="A53" s="44" t="s">
        <v>77</v>
      </c>
      <c r="B53" s="40" t="s">
        <v>13</v>
      </c>
      <c r="C53" s="119" t="s">
        <v>47</v>
      </c>
      <c r="D53" s="120"/>
      <c r="E53" s="120"/>
      <c r="F53" s="120"/>
      <c r="G53" s="120"/>
      <c r="H53" s="121"/>
      <c r="I53" s="55" t="s">
        <v>78</v>
      </c>
      <c r="J53" s="122"/>
      <c r="K53" s="123"/>
      <c r="L53" s="70">
        <v>34892649.490000002</v>
      </c>
      <c r="M53" s="71"/>
      <c r="N53" s="72"/>
      <c r="O53" s="70">
        <v>17551873.190000001</v>
      </c>
      <c r="P53" s="71"/>
      <c r="Q53" s="72"/>
      <c r="R53" s="47"/>
      <c r="S53" s="39" t="s">
        <v>76</v>
      </c>
    </row>
    <row r="54" spans="1:19" s="37" customFormat="1" ht="45">
      <c r="A54" s="42" t="s">
        <v>77</v>
      </c>
      <c r="B54" s="43" t="s">
        <v>13</v>
      </c>
      <c r="C54" s="124" t="s">
        <v>47</v>
      </c>
      <c r="D54" s="125"/>
      <c r="E54" s="125"/>
      <c r="F54" s="125"/>
      <c r="G54" s="125"/>
      <c r="H54" s="126"/>
      <c r="I54" s="56" t="s">
        <v>78</v>
      </c>
      <c r="J54" s="127" t="s">
        <v>62</v>
      </c>
      <c r="K54" s="128"/>
      <c r="L54" s="129">
        <v>3218642.72</v>
      </c>
      <c r="M54" s="130"/>
      <c r="N54" s="131"/>
      <c r="O54" s="115">
        <v>1860751.32</v>
      </c>
      <c r="P54" s="116"/>
      <c r="Q54" s="132"/>
      <c r="R54" s="51"/>
      <c r="S54" s="38" t="str">
        <f t="shared" ref="S54:S70" si="2">C54&amp;I54&amp;J54</f>
        <v>41503019190090019244221</v>
      </c>
    </row>
    <row r="55" spans="1:19" s="37" customFormat="1" ht="45">
      <c r="A55" s="42" t="s">
        <v>77</v>
      </c>
      <c r="B55" s="43" t="s">
        <v>13</v>
      </c>
      <c r="C55" s="124" t="s">
        <v>47</v>
      </c>
      <c r="D55" s="125"/>
      <c r="E55" s="125"/>
      <c r="F55" s="125"/>
      <c r="G55" s="125"/>
      <c r="H55" s="126"/>
      <c r="I55" s="56" t="s">
        <v>78</v>
      </c>
      <c r="J55" s="127" t="s">
        <v>79</v>
      </c>
      <c r="K55" s="128"/>
      <c r="L55" s="129">
        <v>13430300</v>
      </c>
      <c r="M55" s="130"/>
      <c r="N55" s="131"/>
      <c r="O55" s="115">
        <v>8020923.6299999999</v>
      </c>
      <c r="P55" s="116"/>
      <c r="Q55" s="132"/>
      <c r="R55" s="51"/>
      <c r="S55" s="38" t="str">
        <f t="shared" si="2"/>
        <v>41503019190090019244223</v>
      </c>
    </row>
    <row r="56" spans="1:19" s="37" customFormat="1" ht="45">
      <c r="A56" s="42" t="s">
        <v>77</v>
      </c>
      <c r="B56" s="43" t="s">
        <v>13</v>
      </c>
      <c r="C56" s="124" t="s">
        <v>47</v>
      </c>
      <c r="D56" s="125"/>
      <c r="E56" s="125"/>
      <c r="F56" s="125"/>
      <c r="G56" s="125"/>
      <c r="H56" s="126"/>
      <c r="I56" s="56" t="s">
        <v>78</v>
      </c>
      <c r="J56" s="127" t="s">
        <v>80</v>
      </c>
      <c r="K56" s="128"/>
      <c r="L56" s="129">
        <v>132440</v>
      </c>
      <c r="M56" s="130"/>
      <c r="N56" s="131"/>
      <c r="O56" s="115">
        <v>33490</v>
      </c>
      <c r="P56" s="116"/>
      <c r="Q56" s="132"/>
      <c r="R56" s="51"/>
      <c r="S56" s="38" t="str">
        <f t="shared" si="2"/>
        <v>41503019190090019244224</v>
      </c>
    </row>
    <row r="57" spans="1:19" s="37" customFormat="1" ht="45">
      <c r="A57" s="42" t="s">
        <v>77</v>
      </c>
      <c r="B57" s="43" t="s">
        <v>13</v>
      </c>
      <c r="C57" s="124" t="s">
        <v>47</v>
      </c>
      <c r="D57" s="125"/>
      <c r="E57" s="125"/>
      <c r="F57" s="125"/>
      <c r="G57" s="125"/>
      <c r="H57" s="126"/>
      <c r="I57" s="56" t="s">
        <v>78</v>
      </c>
      <c r="J57" s="127" t="s">
        <v>65</v>
      </c>
      <c r="K57" s="128"/>
      <c r="L57" s="129">
        <v>6781466.7699999996</v>
      </c>
      <c r="M57" s="130"/>
      <c r="N57" s="131"/>
      <c r="O57" s="115">
        <v>3181971.08</v>
      </c>
      <c r="P57" s="116"/>
      <c r="Q57" s="132"/>
      <c r="R57" s="51"/>
      <c r="S57" s="38" t="str">
        <f t="shared" si="2"/>
        <v>41503019190090019244225</v>
      </c>
    </row>
    <row r="58" spans="1:19" s="37" customFormat="1" ht="45">
      <c r="A58" s="42" t="s">
        <v>77</v>
      </c>
      <c r="B58" s="43" t="s">
        <v>13</v>
      </c>
      <c r="C58" s="124" t="s">
        <v>47</v>
      </c>
      <c r="D58" s="125"/>
      <c r="E58" s="125"/>
      <c r="F58" s="125"/>
      <c r="G58" s="125"/>
      <c r="H58" s="126"/>
      <c r="I58" s="56" t="s">
        <v>78</v>
      </c>
      <c r="J58" s="127" t="s">
        <v>81</v>
      </c>
      <c r="K58" s="128"/>
      <c r="L58" s="129">
        <v>143466.76999999999</v>
      </c>
      <c r="M58" s="130"/>
      <c r="N58" s="131"/>
      <c r="O58" s="115">
        <v>96365.43</v>
      </c>
      <c r="P58" s="116"/>
      <c r="Q58" s="132"/>
      <c r="R58" s="51"/>
      <c r="S58" s="38" t="str">
        <f t="shared" si="2"/>
        <v>41503019190090019244225_01</v>
      </c>
    </row>
    <row r="59" spans="1:19" s="37" customFormat="1" ht="45">
      <c r="A59" s="42" t="s">
        <v>77</v>
      </c>
      <c r="B59" s="43" t="s">
        <v>13</v>
      </c>
      <c r="C59" s="124" t="s">
        <v>47</v>
      </c>
      <c r="D59" s="125"/>
      <c r="E59" s="125"/>
      <c r="F59" s="125"/>
      <c r="G59" s="125"/>
      <c r="H59" s="126"/>
      <c r="I59" s="56" t="s">
        <v>78</v>
      </c>
      <c r="J59" s="127" t="s">
        <v>82</v>
      </c>
      <c r="K59" s="128"/>
      <c r="L59" s="129">
        <v>1325000</v>
      </c>
      <c r="M59" s="130"/>
      <c r="N59" s="131"/>
      <c r="O59" s="115">
        <v>651298.22</v>
      </c>
      <c r="P59" s="116"/>
      <c r="Q59" s="132"/>
      <c r="R59" s="51"/>
      <c r="S59" s="38" t="str">
        <f t="shared" si="2"/>
        <v>41503019190090019244225_02</v>
      </c>
    </row>
    <row r="60" spans="1:19" s="37" customFormat="1" ht="45">
      <c r="A60" s="42" t="s">
        <v>77</v>
      </c>
      <c r="B60" s="43" t="s">
        <v>13</v>
      </c>
      <c r="C60" s="124" t="s">
        <v>47</v>
      </c>
      <c r="D60" s="125"/>
      <c r="E60" s="125"/>
      <c r="F60" s="125"/>
      <c r="G60" s="125"/>
      <c r="H60" s="126"/>
      <c r="I60" s="56" t="s">
        <v>78</v>
      </c>
      <c r="J60" s="127" t="s">
        <v>83</v>
      </c>
      <c r="K60" s="128"/>
      <c r="L60" s="129">
        <v>5313000</v>
      </c>
      <c r="M60" s="130"/>
      <c r="N60" s="131"/>
      <c r="O60" s="115">
        <v>2434307.4300000002</v>
      </c>
      <c r="P60" s="116"/>
      <c r="Q60" s="132"/>
      <c r="R60" s="51"/>
      <c r="S60" s="38" t="str">
        <f t="shared" si="2"/>
        <v>41503019190090019244225_99</v>
      </c>
    </row>
    <row r="61" spans="1:19" s="37" customFormat="1" ht="45">
      <c r="A61" s="42" t="s">
        <v>77</v>
      </c>
      <c r="B61" s="43" t="s">
        <v>13</v>
      </c>
      <c r="C61" s="124" t="s">
        <v>47</v>
      </c>
      <c r="D61" s="125"/>
      <c r="E61" s="125"/>
      <c r="F61" s="125"/>
      <c r="G61" s="125"/>
      <c r="H61" s="126"/>
      <c r="I61" s="56" t="s">
        <v>78</v>
      </c>
      <c r="J61" s="127" t="s">
        <v>56</v>
      </c>
      <c r="K61" s="128"/>
      <c r="L61" s="129">
        <v>3828800</v>
      </c>
      <c r="M61" s="130"/>
      <c r="N61" s="131"/>
      <c r="O61" s="115">
        <v>864383.16</v>
      </c>
      <c r="P61" s="116"/>
      <c r="Q61" s="132"/>
      <c r="R61" s="51"/>
      <c r="S61" s="38" t="str">
        <f t="shared" si="2"/>
        <v>41503019190090019244226</v>
      </c>
    </row>
    <row r="62" spans="1:19" s="37" customFormat="1" ht="45">
      <c r="A62" s="42" t="s">
        <v>77</v>
      </c>
      <c r="B62" s="43" t="s">
        <v>13</v>
      </c>
      <c r="C62" s="124" t="s">
        <v>47</v>
      </c>
      <c r="D62" s="125"/>
      <c r="E62" s="125"/>
      <c r="F62" s="125"/>
      <c r="G62" s="125"/>
      <c r="H62" s="126"/>
      <c r="I62" s="56" t="s">
        <v>78</v>
      </c>
      <c r="J62" s="127" t="s">
        <v>84</v>
      </c>
      <c r="K62" s="128"/>
      <c r="L62" s="129">
        <v>1310600</v>
      </c>
      <c r="M62" s="130"/>
      <c r="N62" s="131"/>
      <c r="O62" s="115">
        <v>546144.5</v>
      </c>
      <c r="P62" s="116"/>
      <c r="Q62" s="132"/>
      <c r="R62" s="51"/>
      <c r="S62" s="38" t="str">
        <f t="shared" si="2"/>
        <v>41503019190090019244226_01</v>
      </c>
    </row>
    <row r="63" spans="1:19" s="37" customFormat="1" ht="45">
      <c r="A63" s="42" t="s">
        <v>77</v>
      </c>
      <c r="B63" s="43" t="s">
        <v>13</v>
      </c>
      <c r="C63" s="124" t="s">
        <v>47</v>
      </c>
      <c r="D63" s="125"/>
      <c r="E63" s="125"/>
      <c r="F63" s="125"/>
      <c r="G63" s="125"/>
      <c r="H63" s="126"/>
      <c r="I63" s="56" t="s">
        <v>78</v>
      </c>
      <c r="J63" s="127" t="s">
        <v>85</v>
      </c>
      <c r="K63" s="128"/>
      <c r="L63" s="129">
        <v>1173200</v>
      </c>
      <c r="M63" s="130"/>
      <c r="N63" s="131"/>
      <c r="O63" s="115">
        <v>272042.65999999997</v>
      </c>
      <c r="P63" s="116"/>
      <c r="Q63" s="132"/>
      <c r="R63" s="51"/>
      <c r="S63" s="38" t="str">
        <f t="shared" si="2"/>
        <v>41503019190090019244226_02</v>
      </c>
    </row>
    <row r="64" spans="1:19" s="37" customFormat="1" ht="45">
      <c r="A64" s="42" t="s">
        <v>77</v>
      </c>
      <c r="B64" s="43" t="s">
        <v>13</v>
      </c>
      <c r="C64" s="124" t="s">
        <v>47</v>
      </c>
      <c r="D64" s="125"/>
      <c r="E64" s="125"/>
      <c r="F64" s="125"/>
      <c r="G64" s="125"/>
      <c r="H64" s="126"/>
      <c r="I64" s="56" t="s">
        <v>78</v>
      </c>
      <c r="J64" s="127" t="s">
        <v>86</v>
      </c>
      <c r="K64" s="128"/>
      <c r="L64" s="129">
        <v>1056500</v>
      </c>
      <c r="M64" s="130"/>
      <c r="N64" s="131"/>
      <c r="O64" s="115">
        <v>35796</v>
      </c>
      <c r="P64" s="116"/>
      <c r="Q64" s="132"/>
      <c r="R64" s="51"/>
      <c r="S64" s="38" t="str">
        <f t="shared" si="2"/>
        <v>41503019190090019244226_05</v>
      </c>
    </row>
    <row r="65" spans="1:19" s="37" customFormat="1" ht="45">
      <c r="A65" s="42" t="s">
        <v>77</v>
      </c>
      <c r="B65" s="43" t="s">
        <v>13</v>
      </c>
      <c r="C65" s="124" t="s">
        <v>47</v>
      </c>
      <c r="D65" s="125"/>
      <c r="E65" s="125"/>
      <c r="F65" s="125"/>
      <c r="G65" s="125"/>
      <c r="H65" s="126"/>
      <c r="I65" s="56" t="s">
        <v>78</v>
      </c>
      <c r="J65" s="127" t="s">
        <v>87</v>
      </c>
      <c r="K65" s="128"/>
      <c r="L65" s="129">
        <v>288500</v>
      </c>
      <c r="M65" s="130"/>
      <c r="N65" s="131"/>
      <c r="O65" s="115">
        <v>10400</v>
      </c>
      <c r="P65" s="116"/>
      <c r="Q65" s="132"/>
      <c r="R65" s="51"/>
      <c r="S65" s="38" t="str">
        <f t="shared" si="2"/>
        <v>41503019190090019244226_99</v>
      </c>
    </row>
    <row r="66" spans="1:19" s="37" customFormat="1" ht="45">
      <c r="A66" s="42" t="s">
        <v>77</v>
      </c>
      <c r="B66" s="43" t="s">
        <v>13</v>
      </c>
      <c r="C66" s="124" t="s">
        <v>47</v>
      </c>
      <c r="D66" s="125"/>
      <c r="E66" s="125"/>
      <c r="F66" s="125"/>
      <c r="G66" s="125"/>
      <c r="H66" s="126"/>
      <c r="I66" s="56" t="s">
        <v>78</v>
      </c>
      <c r="J66" s="127" t="s">
        <v>69</v>
      </c>
      <c r="K66" s="128"/>
      <c r="L66" s="129">
        <v>622000</v>
      </c>
      <c r="M66" s="130"/>
      <c r="N66" s="131"/>
      <c r="O66" s="115">
        <v>321868</v>
      </c>
      <c r="P66" s="116"/>
      <c r="Q66" s="132"/>
      <c r="R66" s="51"/>
      <c r="S66" s="38" t="str">
        <f t="shared" si="2"/>
        <v>41503019190090019244310</v>
      </c>
    </row>
    <row r="67" spans="1:19" s="37" customFormat="1" ht="45">
      <c r="A67" s="42" t="s">
        <v>77</v>
      </c>
      <c r="B67" s="43" t="s">
        <v>13</v>
      </c>
      <c r="C67" s="124" t="s">
        <v>47</v>
      </c>
      <c r="D67" s="125"/>
      <c r="E67" s="125"/>
      <c r="F67" s="125"/>
      <c r="G67" s="125"/>
      <c r="H67" s="126"/>
      <c r="I67" s="56" t="s">
        <v>78</v>
      </c>
      <c r="J67" s="127" t="s">
        <v>88</v>
      </c>
      <c r="K67" s="128"/>
      <c r="L67" s="129">
        <v>4651500</v>
      </c>
      <c r="M67" s="130"/>
      <c r="N67" s="131"/>
      <c r="O67" s="115">
        <v>1586588.65</v>
      </c>
      <c r="P67" s="116"/>
      <c r="Q67" s="132"/>
      <c r="R67" s="51"/>
      <c r="S67" s="38" t="str">
        <f t="shared" si="2"/>
        <v>41503019190090019244343</v>
      </c>
    </row>
    <row r="68" spans="1:19" s="37" customFormat="1" ht="45">
      <c r="A68" s="42" t="s">
        <v>77</v>
      </c>
      <c r="B68" s="43" t="s">
        <v>13</v>
      </c>
      <c r="C68" s="124" t="s">
        <v>47</v>
      </c>
      <c r="D68" s="125"/>
      <c r="E68" s="125"/>
      <c r="F68" s="125"/>
      <c r="G68" s="125"/>
      <c r="H68" s="126"/>
      <c r="I68" s="56" t="s">
        <v>78</v>
      </c>
      <c r="J68" s="127" t="s">
        <v>71</v>
      </c>
      <c r="K68" s="128"/>
      <c r="L68" s="129">
        <v>2227500</v>
      </c>
      <c r="M68" s="130"/>
      <c r="N68" s="131"/>
      <c r="O68" s="115">
        <v>1681897.35</v>
      </c>
      <c r="P68" s="116"/>
      <c r="Q68" s="132"/>
      <c r="R68" s="51"/>
      <c r="S68" s="38" t="str">
        <f t="shared" si="2"/>
        <v>41503019190090019244346</v>
      </c>
    </row>
    <row r="69" spans="1:19" s="37" customFormat="1" ht="45">
      <c r="A69" s="42" t="s">
        <v>77</v>
      </c>
      <c r="B69" s="43" t="s">
        <v>13</v>
      </c>
      <c r="C69" s="124" t="s">
        <v>47</v>
      </c>
      <c r="D69" s="125"/>
      <c r="E69" s="125"/>
      <c r="F69" s="125"/>
      <c r="G69" s="125"/>
      <c r="H69" s="126"/>
      <c r="I69" s="56" t="s">
        <v>78</v>
      </c>
      <c r="J69" s="127" t="s">
        <v>89</v>
      </c>
      <c r="K69" s="128"/>
      <c r="L69" s="129">
        <v>742000</v>
      </c>
      <c r="M69" s="130"/>
      <c r="N69" s="131"/>
      <c r="O69" s="115">
        <v>424850.6</v>
      </c>
      <c r="P69" s="116"/>
      <c r="Q69" s="132"/>
      <c r="R69" s="51"/>
      <c r="S69" s="38" t="str">
        <f t="shared" si="2"/>
        <v>41503019190090019244346_04</v>
      </c>
    </row>
    <row r="70" spans="1:19" s="37" customFormat="1" ht="45">
      <c r="A70" s="42" t="s">
        <v>77</v>
      </c>
      <c r="B70" s="43" t="s">
        <v>13</v>
      </c>
      <c r="C70" s="124" t="s">
        <v>47</v>
      </c>
      <c r="D70" s="125"/>
      <c r="E70" s="125"/>
      <c r="F70" s="125"/>
      <c r="G70" s="125"/>
      <c r="H70" s="126"/>
      <c r="I70" s="56" t="s">
        <v>78</v>
      </c>
      <c r="J70" s="127" t="s">
        <v>90</v>
      </c>
      <c r="K70" s="128"/>
      <c r="L70" s="129">
        <v>1485500</v>
      </c>
      <c r="M70" s="130"/>
      <c r="N70" s="131"/>
      <c r="O70" s="115">
        <v>1257046.75</v>
      </c>
      <c r="P70" s="116"/>
      <c r="Q70" s="132"/>
      <c r="R70" s="51"/>
      <c r="S70" s="38" t="str">
        <f t="shared" si="2"/>
        <v>41503019190090019244346_99</v>
      </c>
    </row>
    <row r="71" spans="1:19" s="17" customFormat="1" ht="45">
      <c r="A71" s="44" t="s">
        <v>92</v>
      </c>
      <c r="B71" s="40" t="s">
        <v>13</v>
      </c>
      <c r="C71" s="119" t="s">
        <v>47</v>
      </c>
      <c r="D71" s="120"/>
      <c r="E71" s="120"/>
      <c r="F71" s="120"/>
      <c r="G71" s="120"/>
      <c r="H71" s="121"/>
      <c r="I71" s="55" t="s">
        <v>93</v>
      </c>
      <c r="J71" s="122"/>
      <c r="K71" s="123"/>
      <c r="L71" s="70">
        <v>1420500</v>
      </c>
      <c r="M71" s="71"/>
      <c r="N71" s="72"/>
      <c r="O71" s="70">
        <v>871964.61</v>
      </c>
      <c r="P71" s="71"/>
      <c r="Q71" s="72"/>
      <c r="R71" s="47"/>
      <c r="S71" s="39" t="s">
        <v>91</v>
      </c>
    </row>
    <row r="72" spans="1:19" s="37" customFormat="1" ht="45">
      <c r="A72" s="42" t="s">
        <v>92</v>
      </c>
      <c r="B72" s="43" t="s">
        <v>13</v>
      </c>
      <c r="C72" s="124" t="s">
        <v>47</v>
      </c>
      <c r="D72" s="125"/>
      <c r="E72" s="125"/>
      <c r="F72" s="125"/>
      <c r="G72" s="125"/>
      <c r="H72" s="126"/>
      <c r="I72" s="56" t="s">
        <v>93</v>
      </c>
      <c r="J72" s="127" t="s">
        <v>94</v>
      </c>
      <c r="K72" s="128"/>
      <c r="L72" s="129">
        <v>1420500</v>
      </c>
      <c r="M72" s="130"/>
      <c r="N72" s="131"/>
      <c r="O72" s="115">
        <v>871964.61</v>
      </c>
      <c r="P72" s="116"/>
      <c r="Q72" s="132"/>
      <c r="R72" s="51"/>
      <c r="S72" s="38" t="str">
        <f>C72&amp;I72&amp;J72</f>
        <v>41503019190090019321265</v>
      </c>
    </row>
    <row r="73" spans="1:19" s="17" customFormat="1" ht="22.5">
      <c r="A73" s="44" t="s">
        <v>96</v>
      </c>
      <c r="B73" s="40" t="s">
        <v>13</v>
      </c>
      <c r="C73" s="119" t="s">
        <v>47</v>
      </c>
      <c r="D73" s="120"/>
      <c r="E73" s="120"/>
      <c r="F73" s="120"/>
      <c r="G73" s="120"/>
      <c r="H73" s="121"/>
      <c r="I73" s="55" t="s">
        <v>97</v>
      </c>
      <c r="J73" s="122"/>
      <c r="K73" s="123"/>
      <c r="L73" s="70">
        <v>5134589.25</v>
      </c>
      <c r="M73" s="71"/>
      <c r="N73" s="72"/>
      <c r="O73" s="70">
        <v>3501333.44</v>
      </c>
      <c r="P73" s="71"/>
      <c r="Q73" s="72"/>
      <c r="R73" s="47"/>
      <c r="S73" s="39" t="s">
        <v>95</v>
      </c>
    </row>
    <row r="74" spans="1:19" s="37" customFormat="1" ht="22.5">
      <c r="A74" s="42" t="s">
        <v>96</v>
      </c>
      <c r="B74" s="43" t="s">
        <v>13</v>
      </c>
      <c r="C74" s="124" t="s">
        <v>47</v>
      </c>
      <c r="D74" s="125"/>
      <c r="E74" s="125"/>
      <c r="F74" s="125"/>
      <c r="G74" s="125"/>
      <c r="H74" s="126"/>
      <c r="I74" s="56" t="s">
        <v>97</v>
      </c>
      <c r="J74" s="127" t="s">
        <v>98</v>
      </c>
      <c r="K74" s="128"/>
      <c r="L74" s="129">
        <v>5134589.25</v>
      </c>
      <c r="M74" s="130"/>
      <c r="N74" s="131"/>
      <c r="O74" s="115">
        <v>3501333.44</v>
      </c>
      <c r="P74" s="116"/>
      <c r="Q74" s="132"/>
      <c r="R74" s="51"/>
      <c r="S74" s="38" t="str">
        <f>C74&amp;I74&amp;J74</f>
        <v>41503019190090019851291</v>
      </c>
    </row>
    <row r="75" spans="1:19" s="17" customFormat="1">
      <c r="A75" s="44" t="s">
        <v>100</v>
      </c>
      <c r="B75" s="40" t="s">
        <v>13</v>
      </c>
      <c r="C75" s="119" t="s">
        <v>47</v>
      </c>
      <c r="D75" s="120"/>
      <c r="E75" s="120"/>
      <c r="F75" s="120"/>
      <c r="G75" s="120"/>
      <c r="H75" s="121"/>
      <c r="I75" s="55" t="s">
        <v>101</v>
      </c>
      <c r="J75" s="122"/>
      <c r="K75" s="123"/>
      <c r="L75" s="70">
        <v>67290.3</v>
      </c>
      <c r="M75" s="71"/>
      <c r="N75" s="72"/>
      <c r="O75" s="70">
        <v>39475</v>
      </c>
      <c r="P75" s="71"/>
      <c r="Q75" s="72"/>
      <c r="R75" s="47"/>
      <c r="S75" s="39" t="s">
        <v>99</v>
      </c>
    </row>
    <row r="76" spans="1:19" s="37" customFormat="1">
      <c r="A76" s="42" t="s">
        <v>100</v>
      </c>
      <c r="B76" s="43" t="s">
        <v>13</v>
      </c>
      <c r="C76" s="124" t="s">
        <v>47</v>
      </c>
      <c r="D76" s="125"/>
      <c r="E76" s="125"/>
      <c r="F76" s="125"/>
      <c r="G76" s="125"/>
      <c r="H76" s="126"/>
      <c r="I76" s="56" t="s">
        <v>101</v>
      </c>
      <c r="J76" s="127" t="s">
        <v>98</v>
      </c>
      <c r="K76" s="128"/>
      <c r="L76" s="129">
        <v>67290.3</v>
      </c>
      <c r="M76" s="130"/>
      <c r="N76" s="131"/>
      <c r="O76" s="115">
        <v>39475</v>
      </c>
      <c r="P76" s="116"/>
      <c r="Q76" s="132"/>
      <c r="R76" s="51"/>
      <c r="S76" s="38" t="str">
        <f>C76&amp;I76&amp;J76</f>
        <v>41503019190090019852291</v>
      </c>
    </row>
    <row r="77" spans="1:19" s="17" customFormat="1" ht="56.25">
      <c r="A77" s="44" t="s">
        <v>104</v>
      </c>
      <c r="B77" s="40" t="s">
        <v>13</v>
      </c>
      <c r="C77" s="119" t="s">
        <v>102</v>
      </c>
      <c r="D77" s="120"/>
      <c r="E77" s="120"/>
      <c r="F77" s="120"/>
      <c r="G77" s="120"/>
      <c r="H77" s="121"/>
      <c r="I77" s="55" t="s">
        <v>105</v>
      </c>
      <c r="J77" s="122"/>
      <c r="K77" s="123"/>
      <c r="L77" s="70">
        <v>3892375</v>
      </c>
      <c r="M77" s="71"/>
      <c r="N77" s="72"/>
      <c r="O77" s="70">
        <v>3250000</v>
      </c>
      <c r="P77" s="71"/>
      <c r="Q77" s="72"/>
      <c r="R77" s="47"/>
      <c r="S77" s="39" t="s">
        <v>103</v>
      </c>
    </row>
    <row r="78" spans="1:19" s="37" customFormat="1" ht="67.5">
      <c r="A78" s="42" t="s">
        <v>104</v>
      </c>
      <c r="B78" s="43" t="s">
        <v>13</v>
      </c>
      <c r="C78" s="124" t="s">
        <v>102</v>
      </c>
      <c r="D78" s="125"/>
      <c r="E78" s="125"/>
      <c r="F78" s="125"/>
      <c r="G78" s="125"/>
      <c r="H78" s="126"/>
      <c r="I78" s="56" t="s">
        <v>105</v>
      </c>
      <c r="J78" s="127" t="s">
        <v>69</v>
      </c>
      <c r="K78" s="128"/>
      <c r="L78" s="129">
        <v>3892375</v>
      </c>
      <c r="M78" s="130"/>
      <c r="N78" s="131"/>
      <c r="O78" s="115">
        <v>3250000</v>
      </c>
      <c r="P78" s="116"/>
      <c r="Q78" s="132"/>
      <c r="R78" s="51"/>
      <c r="S78" s="38" t="str">
        <f>C78&amp;I78&amp;J78</f>
        <v>41505010511335900412310</v>
      </c>
    </row>
    <row r="79" spans="1:19" s="17" customFormat="1" ht="45">
      <c r="A79" s="44" t="s">
        <v>92</v>
      </c>
      <c r="B79" s="40" t="s">
        <v>13</v>
      </c>
      <c r="C79" s="119" t="s">
        <v>106</v>
      </c>
      <c r="D79" s="120"/>
      <c r="E79" s="120"/>
      <c r="F79" s="120"/>
      <c r="G79" s="120"/>
      <c r="H79" s="121"/>
      <c r="I79" s="55" t="s">
        <v>93</v>
      </c>
      <c r="J79" s="122"/>
      <c r="K79" s="123"/>
      <c r="L79" s="70">
        <v>165900</v>
      </c>
      <c r="M79" s="71"/>
      <c r="N79" s="72"/>
      <c r="O79" s="70">
        <v>165898</v>
      </c>
      <c r="P79" s="71"/>
      <c r="Q79" s="72"/>
      <c r="R79" s="47"/>
      <c r="S79" s="39" t="s">
        <v>107</v>
      </c>
    </row>
    <row r="80" spans="1:19" s="37" customFormat="1" ht="45">
      <c r="A80" s="42" t="s">
        <v>92</v>
      </c>
      <c r="B80" s="43" t="s">
        <v>13</v>
      </c>
      <c r="C80" s="124" t="s">
        <v>106</v>
      </c>
      <c r="D80" s="125"/>
      <c r="E80" s="125"/>
      <c r="F80" s="125"/>
      <c r="G80" s="125"/>
      <c r="H80" s="126"/>
      <c r="I80" s="56" t="s">
        <v>93</v>
      </c>
      <c r="J80" s="127" t="s">
        <v>94</v>
      </c>
      <c r="K80" s="128"/>
      <c r="L80" s="129">
        <v>165900</v>
      </c>
      <c r="M80" s="130"/>
      <c r="N80" s="131"/>
      <c r="O80" s="115">
        <v>165898</v>
      </c>
      <c r="P80" s="116"/>
      <c r="Q80" s="132"/>
      <c r="R80" s="51"/>
      <c r="S80" s="38" t="str">
        <f>C80&amp;I80&amp;J80</f>
        <v>41510030311593981321265</v>
      </c>
    </row>
    <row r="81" spans="1:19" s="17" customFormat="1" ht="45">
      <c r="A81" s="44" t="s">
        <v>49</v>
      </c>
      <c r="B81" s="40" t="s">
        <v>13</v>
      </c>
      <c r="C81" s="119" t="s">
        <v>108</v>
      </c>
      <c r="D81" s="120"/>
      <c r="E81" s="120"/>
      <c r="F81" s="120"/>
      <c r="G81" s="120"/>
      <c r="H81" s="121"/>
      <c r="I81" s="55" t="s">
        <v>50</v>
      </c>
      <c r="J81" s="122"/>
      <c r="K81" s="123"/>
      <c r="L81" s="70">
        <v>24700</v>
      </c>
      <c r="M81" s="71"/>
      <c r="N81" s="72"/>
      <c r="O81" s="70">
        <v>16741.09</v>
      </c>
      <c r="P81" s="71"/>
      <c r="Q81" s="72"/>
      <c r="R81" s="47"/>
      <c r="S81" s="39" t="s">
        <v>109</v>
      </c>
    </row>
    <row r="82" spans="1:19" s="37" customFormat="1" ht="56.25">
      <c r="A82" s="42" t="s">
        <v>49</v>
      </c>
      <c r="B82" s="43" t="s">
        <v>13</v>
      </c>
      <c r="C82" s="124" t="s">
        <v>108</v>
      </c>
      <c r="D82" s="125"/>
      <c r="E82" s="125"/>
      <c r="F82" s="125"/>
      <c r="G82" s="125"/>
      <c r="H82" s="126"/>
      <c r="I82" s="56" t="s">
        <v>50</v>
      </c>
      <c r="J82" s="127" t="s">
        <v>42</v>
      </c>
      <c r="K82" s="128"/>
      <c r="L82" s="129">
        <v>24700</v>
      </c>
      <c r="M82" s="130"/>
      <c r="N82" s="131"/>
      <c r="O82" s="115">
        <v>16741.09</v>
      </c>
      <c r="P82" s="116"/>
      <c r="Q82" s="132"/>
      <c r="R82" s="51"/>
      <c r="S82" s="38" t="str">
        <f>C82&amp;I82&amp;J82</f>
        <v>41510049190093969122266</v>
      </c>
    </row>
    <row r="83" spans="1:19" s="17" customFormat="1" ht="12.75" hidden="1" customHeight="1">
      <c r="A83" s="36"/>
      <c r="B83" s="21"/>
      <c r="C83" s="22"/>
      <c r="D83" s="75"/>
      <c r="E83" s="75"/>
      <c r="F83" s="75"/>
      <c r="G83" s="75"/>
      <c r="H83" s="75"/>
      <c r="I83" s="54"/>
      <c r="J83" s="75"/>
      <c r="K83" s="75"/>
      <c r="L83" s="112"/>
      <c r="M83" s="110"/>
      <c r="N83" s="111"/>
      <c r="O83" s="112"/>
      <c r="P83" s="110"/>
      <c r="Q83" s="111"/>
      <c r="R83" s="53"/>
      <c r="S83" s="38"/>
    </row>
    <row r="84" spans="1:19" s="17" customFormat="1" ht="23.25" thickBot="1">
      <c r="A84" s="32" t="s">
        <v>14</v>
      </c>
      <c r="B84" s="23" t="s">
        <v>17</v>
      </c>
      <c r="C84" s="62" t="s">
        <v>10</v>
      </c>
      <c r="D84" s="63"/>
      <c r="E84" s="63"/>
      <c r="F84" s="63"/>
      <c r="G84" s="63"/>
      <c r="H84" s="63"/>
      <c r="I84" s="63"/>
      <c r="J84" s="63"/>
      <c r="K84" s="64"/>
      <c r="L84" s="133" t="s">
        <v>10</v>
      </c>
      <c r="M84" s="134"/>
      <c r="N84" s="137"/>
      <c r="O84" s="65">
        <v>-393016770.92000002</v>
      </c>
      <c r="P84" s="65"/>
      <c r="Q84" s="65"/>
      <c r="R84" s="53"/>
      <c r="S84" s="38"/>
    </row>
    <row r="86" spans="1:19">
      <c r="A86" s="27"/>
      <c r="L86" s="26"/>
      <c r="M86" s="2"/>
      <c r="N86" s="2"/>
      <c r="O86" s="26"/>
      <c r="P86" s="24"/>
      <c r="Q86" s="24"/>
      <c r="S86" s="41"/>
    </row>
    <row r="87" spans="1:19">
      <c r="A87" s="25" t="s">
        <v>21</v>
      </c>
      <c r="B87" s="28"/>
      <c r="C87" s="28"/>
      <c r="D87" s="28"/>
      <c r="E87" s="26"/>
      <c r="F87" s="26"/>
      <c r="G87" s="26"/>
      <c r="H87" s="73" t="s">
        <v>32</v>
      </c>
      <c r="I87" s="73"/>
      <c r="J87" s="73"/>
      <c r="K87" s="73"/>
      <c r="L87" s="2"/>
      <c r="M87" s="2"/>
      <c r="N87" s="2"/>
      <c r="O87" s="2"/>
      <c r="P87" s="2"/>
      <c r="Q87" s="2"/>
      <c r="S87" s="41"/>
    </row>
    <row r="88" spans="1:19">
      <c r="A88" s="25"/>
      <c r="B88" s="58" t="s">
        <v>18</v>
      </c>
      <c r="C88" s="58"/>
      <c r="D88" s="58"/>
      <c r="E88" s="26"/>
      <c r="F88" s="26"/>
      <c r="G88" s="26"/>
      <c r="H88" s="58" t="s">
        <v>16</v>
      </c>
      <c r="I88" s="58"/>
      <c r="J88" s="58"/>
      <c r="K88" s="58"/>
      <c r="L88" s="3"/>
      <c r="M88" s="11"/>
      <c r="N88" s="11"/>
      <c r="P88" s="11"/>
      <c r="Q88" s="11"/>
      <c r="S88" s="41"/>
    </row>
    <row r="89" spans="1:19">
      <c r="S89" s="41"/>
    </row>
    <row r="90" spans="1:19">
      <c r="S90" s="41"/>
    </row>
    <row r="91" spans="1:19">
      <c r="S91" s="41"/>
    </row>
    <row r="92" spans="1:19">
      <c r="S92" s="41"/>
    </row>
    <row r="93" spans="1:19">
      <c r="S93" s="41"/>
    </row>
    <row r="94" spans="1:19">
      <c r="S94" s="41"/>
    </row>
    <row r="95" spans="1:19">
      <c r="S95" s="41"/>
    </row>
    <row r="96" spans="1:19">
      <c r="S96" s="41"/>
    </row>
    <row r="97" spans="19:19">
      <c r="S97" s="41"/>
    </row>
    <row r="98" spans="19:19">
      <c r="S98" s="41"/>
    </row>
    <row r="99" spans="19:19">
      <c r="S99" s="41"/>
    </row>
    <row r="100" spans="19:19">
      <c r="S100" s="41"/>
    </row>
    <row r="101" spans="19:19">
      <c r="S101" s="41"/>
    </row>
    <row r="102" spans="19:19">
      <c r="S102" s="41"/>
    </row>
    <row r="103" spans="19:19">
      <c r="S103" s="41"/>
    </row>
    <row r="104" spans="19:19">
      <c r="S104" s="41"/>
    </row>
    <row r="105" spans="19:19">
      <c r="S105" s="41"/>
    </row>
    <row r="106" spans="19:19">
      <c r="S106" s="41"/>
    </row>
    <row r="107" spans="19:19">
      <c r="S107" s="41"/>
    </row>
  </sheetData>
  <mergeCells count="282">
    <mergeCell ref="O12:Q17"/>
    <mergeCell ref="C82:H82"/>
    <mergeCell ref="J82:K82"/>
    <mergeCell ref="L82:N82"/>
    <mergeCell ref="O82:Q82"/>
    <mergeCell ref="C81:H81"/>
    <mergeCell ref="J81:K81"/>
    <mergeCell ref="L81:N81"/>
    <mergeCell ref="O81:Q81"/>
    <mergeCell ref="C80:H80"/>
    <mergeCell ref="J80:K80"/>
    <mergeCell ref="L80:N80"/>
    <mergeCell ref="O80:Q80"/>
    <mergeCell ref="C79:H79"/>
    <mergeCell ref="J79:K79"/>
    <mergeCell ref="L79:N79"/>
    <mergeCell ref="O79:Q79"/>
    <mergeCell ref="C78:H78"/>
    <mergeCell ref="J78:K78"/>
    <mergeCell ref="L78:N78"/>
    <mergeCell ref="O78:Q78"/>
    <mergeCell ref="C77:H77"/>
    <mergeCell ref="J77:K77"/>
    <mergeCell ref="L77:N77"/>
    <mergeCell ref="O77:Q77"/>
    <mergeCell ref="C76:H76"/>
    <mergeCell ref="J76:K76"/>
    <mergeCell ref="L76:N76"/>
    <mergeCell ref="O76:Q76"/>
    <mergeCell ref="C75:H75"/>
    <mergeCell ref="J75:K75"/>
    <mergeCell ref="L75:N75"/>
    <mergeCell ref="O75:Q75"/>
    <mergeCell ref="C74:H74"/>
    <mergeCell ref="J74:K74"/>
    <mergeCell ref="L74:N74"/>
    <mergeCell ref="O74:Q74"/>
    <mergeCell ref="C73:H73"/>
    <mergeCell ref="J73:K73"/>
    <mergeCell ref="L73:N73"/>
    <mergeCell ref="O73:Q73"/>
    <mergeCell ref="C72:H72"/>
    <mergeCell ref="J72:K72"/>
    <mergeCell ref="L72:N72"/>
    <mergeCell ref="O72:Q72"/>
    <mergeCell ref="C71:H71"/>
    <mergeCell ref="J71:K71"/>
    <mergeCell ref="L71:N71"/>
    <mergeCell ref="O71:Q71"/>
    <mergeCell ref="C70:H70"/>
    <mergeCell ref="J70:K70"/>
    <mergeCell ref="L70:N70"/>
    <mergeCell ref="O70:Q70"/>
    <mergeCell ref="C69:H69"/>
    <mergeCell ref="J69:K69"/>
    <mergeCell ref="L69:N69"/>
    <mergeCell ref="O69:Q69"/>
    <mergeCell ref="C68:H68"/>
    <mergeCell ref="J68:K68"/>
    <mergeCell ref="L68:N68"/>
    <mergeCell ref="O68:Q68"/>
    <mergeCell ref="C67:H67"/>
    <mergeCell ref="J67:K67"/>
    <mergeCell ref="L67:N67"/>
    <mergeCell ref="O67:Q67"/>
    <mergeCell ref="C66:H66"/>
    <mergeCell ref="J66:K66"/>
    <mergeCell ref="L66:N66"/>
    <mergeCell ref="O66:Q66"/>
    <mergeCell ref="C65:H65"/>
    <mergeCell ref="J65:K65"/>
    <mergeCell ref="L65:N65"/>
    <mergeCell ref="O65:Q65"/>
    <mergeCell ref="C64:H64"/>
    <mergeCell ref="J64:K64"/>
    <mergeCell ref="L64:N64"/>
    <mergeCell ref="O64:Q64"/>
    <mergeCell ref="C63:H63"/>
    <mergeCell ref="J63:K63"/>
    <mergeCell ref="L63:N63"/>
    <mergeCell ref="O63:Q63"/>
    <mergeCell ref="C62:H62"/>
    <mergeCell ref="J62:K62"/>
    <mergeCell ref="L62:N62"/>
    <mergeCell ref="O62:Q62"/>
    <mergeCell ref="C61:H61"/>
    <mergeCell ref="J61:K61"/>
    <mergeCell ref="L61:N61"/>
    <mergeCell ref="O61:Q61"/>
    <mergeCell ref="C60:H60"/>
    <mergeCell ref="J60:K60"/>
    <mergeCell ref="L60:N60"/>
    <mergeCell ref="O60:Q60"/>
    <mergeCell ref="C59:H59"/>
    <mergeCell ref="J59:K59"/>
    <mergeCell ref="L59:N59"/>
    <mergeCell ref="O59:Q59"/>
    <mergeCell ref="C58:H58"/>
    <mergeCell ref="J58:K58"/>
    <mergeCell ref="L58:N58"/>
    <mergeCell ref="O58:Q58"/>
    <mergeCell ref="C57:H57"/>
    <mergeCell ref="J57:K57"/>
    <mergeCell ref="L57:N57"/>
    <mergeCell ref="O57:Q57"/>
    <mergeCell ref="C56:H56"/>
    <mergeCell ref="J56:K56"/>
    <mergeCell ref="L56:N56"/>
    <mergeCell ref="O56:Q56"/>
    <mergeCell ref="C55:H55"/>
    <mergeCell ref="J55:K55"/>
    <mergeCell ref="L55:N55"/>
    <mergeCell ref="O55:Q55"/>
    <mergeCell ref="C54:H54"/>
    <mergeCell ref="J54:K54"/>
    <mergeCell ref="L54:N54"/>
    <mergeCell ref="O54:Q54"/>
    <mergeCell ref="C53:H53"/>
    <mergeCell ref="J53:K53"/>
    <mergeCell ref="L53:N53"/>
    <mergeCell ref="O53:Q53"/>
    <mergeCell ref="C52:H52"/>
    <mergeCell ref="J52:K52"/>
    <mergeCell ref="L52:N52"/>
    <mergeCell ref="O52:Q52"/>
    <mergeCell ref="C51:H51"/>
    <mergeCell ref="J51:K51"/>
    <mergeCell ref="L51:N51"/>
    <mergeCell ref="O51:Q51"/>
    <mergeCell ref="C50:H50"/>
    <mergeCell ref="J50:K50"/>
    <mergeCell ref="L50:N50"/>
    <mergeCell ref="O50:Q50"/>
    <mergeCell ref="C49:H49"/>
    <mergeCell ref="J49:K49"/>
    <mergeCell ref="L49:N49"/>
    <mergeCell ref="O49:Q49"/>
    <mergeCell ref="C48:H48"/>
    <mergeCell ref="J48:K48"/>
    <mergeCell ref="L48:N48"/>
    <mergeCell ref="O48:Q48"/>
    <mergeCell ref="C47:H47"/>
    <mergeCell ref="J47:K47"/>
    <mergeCell ref="L47:N47"/>
    <mergeCell ref="O47:Q47"/>
    <mergeCell ref="C46:H46"/>
    <mergeCell ref="J46:K46"/>
    <mergeCell ref="L46:N46"/>
    <mergeCell ref="O46:Q46"/>
    <mergeCell ref="C45:H45"/>
    <mergeCell ref="J45:K45"/>
    <mergeCell ref="L45:N45"/>
    <mergeCell ref="O45:Q45"/>
    <mergeCell ref="C44:H44"/>
    <mergeCell ref="J44:K44"/>
    <mergeCell ref="L44:N44"/>
    <mergeCell ref="O44:Q44"/>
    <mergeCell ref="C43:H43"/>
    <mergeCell ref="J43:K43"/>
    <mergeCell ref="L43:N43"/>
    <mergeCell ref="O43:Q43"/>
    <mergeCell ref="C42:H42"/>
    <mergeCell ref="J42:K42"/>
    <mergeCell ref="L42:N42"/>
    <mergeCell ref="O42:Q42"/>
    <mergeCell ref="C41:H41"/>
    <mergeCell ref="J41:K41"/>
    <mergeCell ref="L41:N41"/>
    <mergeCell ref="O41:Q41"/>
    <mergeCell ref="C40:H40"/>
    <mergeCell ref="J40:K40"/>
    <mergeCell ref="L40:N40"/>
    <mergeCell ref="O40:Q40"/>
    <mergeCell ref="C39:H39"/>
    <mergeCell ref="J39:K39"/>
    <mergeCell ref="L39:N39"/>
    <mergeCell ref="O39:Q39"/>
    <mergeCell ref="C38:H38"/>
    <mergeCell ref="J38:K38"/>
    <mergeCell ref="L38:N38"/>
    <mergeCell ref="O38:Q38"/>
    <mergeCell ref="C37:H37"/>
    <mergeCell ref="J37:K37"/>
    <mergeCell ref="L37:N37"/>
    <mergeCell ref="O37:Q37"/>
    <mergeCell ref="C36:H36"/>
    <mergeCell ref="J36:K36"/>
    <mergeCell ref="L36:N36"/>
    <mergeCell ref="O36:Q36"/>
    <mergeCell ref="C35:H35"/>
    <mergeCell ref="J35:K35"/>
    <mergeCell ref="L35:N35"/>
    <mergeCell ref="O35:Q35"/>
    <mergeCell ref="C34:H34"/>
    <mergeCell ref="J34:K34"/>
    <mergeCell ref="L34:N34"/>
    <mergeCell ref="O34:Q34"/>
    <mergeCell ref="C33:H33"/>
    <mergeCell ref="J33:K33"/>
    <mergeCell ref="L33:N33"/>
    <mergeCell ref="O33:Q33"/>
    <mergeCell ref="C32:H32"/>
    <mergeCell ref="J32:K32"/>
    <mergeCell ref="L32:N32"/>
    <mergeCell ref="O32:Q32"/>
    <mergeCell ref="C31:H31"/>
    <mergeCell ref="J31:K31"/>
    <mergeCell ref="L31:N31"/>
    <mergeCell ref="O31:Q31"/>
    <mergeCell ref="C30:H30"/>
    <mergeCell ref="J30:K30"/>
    <mergeCell ref="L30:N30"/>
    <mergeCell ref="O30:Q30"/>
    <mergeCell ref="C29:H29"/>
    <mergeCell ref="J29:K29"/>
    <mergeCell ref="L29:N29"/>
    <mergeCell ref="O29:Q29"/>
    <mergeCell ref="C28:H28"/>
    <mergeCell ref="J28:K28"/>
    <mergeCell ref="L28:N28"/>
    <mergeCell ref="O28:Q28"/>
    <mergeCell ref="L24:N24"/>
    <mergeCell ref="O24:Q24"/>
    <mergeCell ref="C27:H27"/>
    <mergeCell ref="J27:K27"/>
    <mergeCell ref="L27:N27"/>
    <mergeCell ref="O27:Q27"/>
    <mergeCell ref="C26:H26"/>
    <mergeCell ref="J26:K26"/>
    <mergeCell ref="L26:N26"/>
    <mergeCell ref="O26:Q26"/>
    <mergeCell ref="C23:H23"/>
    <mergeCell ref="J23:K23"/>
    <mergeCell ref="L23:N23"/>
    <mergeCell ref="O23:Q23"/>
    <mergeCell ref="C22:H22"/>
    <mergeCell ref="J22:K22"/>
    <mergeCell ref="L22:N22"/>
    <mergeCell ref="O22:Q22"/>
    <mergeCell ref="C25:H25"/>
    <mergeCell ref="J25:K25"/>
    <mergeCell ref="L25:N25"/>
    <mergeCell ref="O25:Q25"/>
    <mergeCell ref="C24:H24"/>
    <mergeCell ref="J24:K24"/>
    <mergeCell ref="C21:H21"/>
    <mergeCell ref="J21:K21"/>
    <mergeCell ref="L21:N21"/>
    <mergeCell ref="O21:Q21"/>
    <mergeCell ref="C19:K19"/>
    <mergeCell ref="C20:K20"/>
    <mergeCell ref="L20:N20"/>
    <mergeCell ref="O83:Q83"/>
    <mergeCell ref="L83:N83"/>
    <mergeCell ref="O19:Q19"/>
    <mergeCell ref="L19:N19"/>
    <mergeCell ref="O20:Q20"/>
    <mergeCell ref="A2:Q2"/>
    <mergeCell ref="A5:Q5"/>
    <mergeCell ref="A8:K8"/>
    <mergeCell ref="A3:Q3"/>
    <mergeCell ref="A4:Q4"/>
    <mergeCell ref="A9:K9"/>
    <mergeCell ref="L8:Q8"/>
    <mergeCell ref="L9:Q9"/>
    <mergeCell ref="L10:Q10"/>
    <mergeCell ref="A11:K11"/>
    <mergeCell ref="H7:J7"/>
    <mergeCell ref="J83:K83"/>
    <mergeCell ref="A10:K10"/>
    <mergeCell ref="D83:H83"/>
    <mergeCell ref="C18:K18"/>
    <mergeCell ref="C12:K17"/>
    <mergeCell ref="L18:N18"/>
    <mergeCell ref="L12:N17"/>
    <mergeCell ref="O18:Q18"/>
    <mergeCell ref="H87:K87"/>
    <mergeCell ref="L84:N84"/>
    <mergeCell ref="O84:Q84"/>
    <mergeCell ref="C84:K84"/>
    <mergeCell ref="B88:D88"/>
    <mergeCell ref="H88:K88"/>
  </mergeCells>
  <phoneticPr fontId="0" type="noConversion"/>
  <conditionalFormatting sqref="J23:J24 J26 J28:J35 J37 J39:J50 J52 J54:J70 J72 J74 J76 J78 J80 J82">
    <cfRule type="expression" dxfId="2" priority="142" stopIfTrue="1">
      <formula>NOT(ISERROR(SEARCH("340.",J23)))</formula>
    </cfRule>
    <cfRule type="expression" dxfId="1" priority="143" stopIfTrue="1">
      <formula>NOT(ISERROR(SEARCH("226.",J23)))</formula>
    </cfRule>
    <cfRule type="expression" dxfId="0" priority="144" stopIfTrue="1">
      <formula>NOT(ISERROR(SEARCH("225.",J23)))</formula>
    </cfRule>
  </conditionalFormatting>
  <pageMargins left="0" right="0" top="0.39370078740157483" bottom="0.39370078740157483" header="0" footer="0"/>
  <pageSetup paperSize="9" scale="94" fitToHeight="10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исполнение бюджета</vt:lpstr>
      <vt:lpstr>_Beg0205</vt:lpstr>
      <vt:lpstr>_Beg0209</vt:lpstr>
      <vt:lpstr>detailStartExpend</vt:lpstr>
      <vt:lpstr>'исполнение бюджета'!Заголовки_для_печати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Калижникова С.Э.</cp:lastModifiedBy>
  <cp:lastPrinted>2019-07-19T04:28:03Z</cp:lastPrinted>
  <dcterms:created xsi:type="dcterms:W3CDTF">2008-03-14T10:46:47Z</dcterms:created>
  <dcterms:modified xsi:type="dcterms:W3CDTF">2019-07-19T04:28:16Z</dcterms:modified>
</cp:coreProperties>
</file>