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4DB6F5DC-085F-4B78-9F2F-D4D1FF1AA52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12" i="1"/>
  <c r="E130" i="1" l="1"/>
  <c r="E131" i="1"/>
  <c r="E132" i="1"/>
  <c r="E134" i="1"/>
  <c r="E135" i="1"/>
  <c r="E129" i="1"/>
  <c r="E102" i="1"/>
  <c r="E103" i="1"/>
  <c r="E104" i="1"/>
  <c r="E105" i="1"/>
  <c r="E106" i="1"/>
  <c r="E108" i="1"/>
  <c r="E109" i="1"/>
  <c r="E101" i="1"/>
  <c r="E92" i="1"/>
  <c r="E93" i="1"/>
  <c r="E94" i="1"/>
  <c r="E95" i="1"/>
  <c r="E96" i="1"/>
  <c r="E97" i="1"/>
  <c r="E98" i="1"/>
  <c r="E99" i="1"/>
  <c r="E91" i="1"/>
  <c r="E83" i="1"/>
  <c r="E84" i="1"/>
  <c r="E85" i="1"/>
  <c r="E86" i="1"/>
  <c r="E87" i="1"/>
  <c r="E88" i="1"/>
  <c r="E89" i="1"/>
  <c r="E82" i="1"/>
  <c r="E75" i="1"/>
  <c r="E76" i="1"/>
  <c r="E77" i="1"/>
  <c r="E78" i="1"/>
  <c r="E79" i="1"/>
  <c r="E74" i="1"/>
  <c r="E67" i="1"/>
  <c r="E68" i="1"/>
  <c r="E69" i="1"/>
  <c r="E70" i="1"/>
  <c r="E71" i="1"/>
  <c r="E72" i="1"/>
  <c r="E66" i="1"/>
  <c r="E59" i="1"/>
  <c r="E60" i="1"/>
  <c r="E61" i="1"/>
  <c r="E62" i="1"/>
  <c r="E63" i="1"/>
  <c r="E64" i="1"/>
  <c r="E58" i="1"/>
  <c r="E47" i="1"/>
  <c r="E48" i="1"/>
  <c r="E49" i="1"/>
  <c r="E50" i="1"/>
  <c r="E51" i="1"/>
  <c r="E52" i="1"/>
  <c r="E53" i="1"/>
  <c r="E54" i="1"/>
  <c r="E55" i="1"/>
  <c r="E56" i="1"/>
  <c r="E46" i="1"/>
  <c r="E40" i="1"/>
  <c r="E41" i="1"/>
  <c r="E42" i="1"/>
  <c r="E43" i="1"/>
  <c r="E44" i="1"/>
  <c r="E39" i="1"/>
  <c r="E30" i="1"/>
  <c r="E31" i="1"/>
  <c r="E32" i="1"/>
  <c r="E33" i="1"/>
  <c r="E34" i="1"/>
  <c r="E35" i="1"/>
  <c r="E36" i="1"/>
  <c r="E37" i="1"/>
  <c r="E29" i="1"/>
  <c r="E18" i="1"/>
  <c r="E19" i="1"/>
  <c r="E20" i="1"/>
  <c r="E21" i="1"/>
  <c r="E22" i="1"/>
  <c r="E23" i="1"/>
  <c r="E24" i="1"/>
  <c r="E25" i="1"/>
  <c r="E26" i="1"/>
  <c r="E27" i="1"/>
  <c r="E17" i="1"/>
  <c r="E6" i="1"/>
  <c r="E7" i="1"/>
  <c r="E8" i="1"/>
  <c r="E9" i="1"/>
  <c r="E10" i="1"/>
  <c r="E11" i="1"/>
  <c r="E12" i="1"/>
  <c r="E13" i="1"/>
  <c r="E14" i="1"/>
  <c r="E15" i="1"/>
  <c r="E5" i="1"/>
</calcChain>
</file>

<file path=xl/sharedStrings.xml><?xml version="1.0" encoding="utf-8"?>
<sst xmlns="http://schemas.openxmlformats.org/spreadsheetml/2006/main" count="145" uniqueCount="53">
  <si>
    <t xml:space="preserve">Основные результаты прокурорской деятельности 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</si>
  <si>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</si>
  <si>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</si>
  <si>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</si>
  <si>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</si>
  <si>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</si>
  <si>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</si>
  <si>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</si>
  <si>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</si>
  <si>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</si>
  <si>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</si>
  <si>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</si>
  <si>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</si>
  <si>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</si>
  <si>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</si>
  <si>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</si>
  <si>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</si>
  <si>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</si>
  <si>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</si>
  <si>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</si>
  <si>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</si>
  <si>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</si>
  <si>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</si>
  <si>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</si>
  <si>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</si>
  <si>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</si>
  <si>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</si>
  <si>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</si>
  <si>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</si>
  <si>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</si>
  <si>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</si>
  <si>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</si>
  <si>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</si>
  <si>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</si>
  <si>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</si>
  <si>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</si>
  <si>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</si>
  <si>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</si>
  <si>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</si>
  <si>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</si>
  <si>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</si>
  <si>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</si>
  <si>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</si>
  <si>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</si>
  <si>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за январь - июнь 2023 г.</t>
  </si>
  <si>
    <t>6 мес 2022</t>
  </si>
  <si>
    <t>6 мес 2023</t>
  </si>
  <si>
    <t xml:space="preserve">Состояние законности в сфере противодействия коррупции </t>
  </si>
  <si>
    <t>Направлено материалов для решения вопроса об уголов. преследовании в порядке п. 2 ч. 2 ст. 37 УПК РФ</t>
  </si>
  <si>
    <t xml:space="preserve">Удовлетворено требований </t>
  </si>
  <si>
    <t xml:space="preserve">По удовлетворенным протестам отменено незаконных правовых актов </t>
  </si>
  <si>
    <t>Направлено в суд исков (заявлений)</t>
  </si>
  <si>
    <t>Возбуждено уголовных 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</si>
</sst>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5"/>
  <sheetViews>
    <sheetView tabSelected="1" topLeftCell="A70" zoomScaleNormal="100" zoomScaleSheetLayoutView="100" workbookViewId="0">
      <selection activeCell="G145" sqref="G145"/>
    </sheetView>
  </sheetViews>
  <sheetFormatPr defaultRowHeight="15" x14ac:dyDescent="0.25"/>
  <cols>
    <col min="2" max="2" width="50" customWidth="1"/>
    <col min="3" max="5" width="10.28515625" customWidth="1"/>
  </cols>
  <sheetData>
    <row r="1" spans="1:5" ht="22.5" customHeight="1" x14ac:dyDescent="0.25">
      <c r="A1" s="13" t="s">
        <v>0</v>
      </c>
      <c r="B1" s="14"/>
      <c r="C1" s="14"/>
      <c r="D1" s="14"/>
      <c r="E1" s="15"/>
    </row>
    <row r="2" spans="1:5" ht="21.75" customHeight="1" x14ac:dyDescent="0.25">
      <c r="A2" s="16" t="s">
        <v>44</v>
      </c>
      <c r="B2" s="17"/>
      <c r="C2" s="17"/>
      <c r="D2" s="17"/>
      <c r="E2" s="18"/>
    </row>
    <row r="3" spans="1:5" ht="30" customHeight="1" x14ac:dyDescent="0.25">
      <c r="A3" s="12" t="s">
        <v>1</v>
      </c>
      <c r="B3" s="12"/>
      <c r="C3" s="12"/>
      <c r="D3" s="12"/>
      <c r="E3" s="12"/>
    </row>
    <row r="4" spans="1:5" ht="32.450000000000003" customHeight="1" x14ac:dyDescent="0.25">
      <c r="A4" s="12" t="s">
        <v>2</v>
      </c>
      <c r="B4" s="12"/>
      <c r="C4" s="1" t="s">
        <v>45</v>
      </c>
      <c r="D4" s="1" t="s">
        <v>46</v>
      </c>
      <c r="E4" s="7" t="s">
        <v>3</v>
      </c>
    </row>
    <row r="5" spans="1:5" ht="18" customHeight="1" x14ac:dyDescent="0.25">
      <c r="A5" s="10" t="s">
        <v>4</v>
      </c>
      <c r="B5" s="10"/>
      <c r="C5" s="2">
        <v>15980</v>
      </c>
      <c r="D5" s="3">
        <v>17444</v>
      </c>
      <c r="E5" s="4">
        <f>D5*100/C5-100</f>
        <v>9.1614518147684549</v>
      </c>
    </row>
    <row r="6" spans="1:5" ht="18" customHeight="1" x14ac:dyDescent="0.25">
      <c r="A6" s="10" t="s">
        <v>5</v>
      </c>
      <c r="B6" s="10"/>
      <c r="C6" s="2">
        <v>375</v>
      </c>
      <c r="D6" s="3">
        <v>519</v>
      </c>
      <c r="E6" s="4">
        <f t="shared" ref="E6:E15" si="0">D6*100/C6-100</f>
        <v>38.400000000000006</v>
      </c>
    </row>
    <row r="7" spans="1:5" ht="32.450000000000003" customHeight="1" x14ac:dyDescent="0.25">
      <c r="A7" s="10" t="s">
        <v>6</v>
      </c>
      <c r="B7" s="10"/>
      <c r="C7" s="2">
        <v>266</v>
      </c>
      <c r="D7" s="3">
        <v>372</v>
      </c>
      <c r="E7" s="4">
        <f t="shared" si="0"/>
        <v>39.849624060150376</v>
      </c>
    </row>
    <row r="8" spans="1:5" ht="18" customHeight="1" x14ac:dyDescent="0.25">
      <c r="A8" s="10" t="s">
        <v>7</v>
      </c>
      <c r="B8" s="10"/>
      <c r="C8" s="2">
        <v>1781</v>
      </c>
      <c r="D8" s="3">
        <v>1679</v>
      </c>
      <c r="E8" s="4">
        <f t="shared" si="0"/>
        <v>-5.7271195957327308</v>
      </c>
    </row>
    <row r="9" spans="1:5" ht="32.450000000000003" customHeight="1" x14ac:dyDescent="0.25">
      <c r="A9" s="10" t="s">
        <v>8</v>
      </c>
      <c r="B9" s="10"/>
      <c r="C9" s="2">
        <v>1543</v>
      </c>
      <c r="D9" s="3">
        <v>996</v>
      </c>
      <c r="E9" s="4">
        <f t="shared" si="0"/>
        <v>-35.450421257290998</v>
      </c>
    </row>
    <row r="10" spans="1:5" ht="18" customHeight="1" x14ac:dyDescent="0.25">
      <c r="A10" s="10" t="s">
        <v>9</v>
      </c>
      <c r="B10" s="10"/>
      <c r="C10" s="2">
        <v>3606</v>
      </c>
      <c r="D10" s="3">
        <v>4283</v>
      </c>
      <c r="E10" s="4">
        <f t="shared" si="0"/>
        <v>18.774265113699386</v>
      </c>
    </row>
    <row r="11" spans="1:5" ht="18" customHeight="1" x14ac:dyDescent="0.25">
      <c r="A11" s="10" t="s">
        <v>10</v>
      </c>
      <c r="B11" s="10"/>
      <c r="C11" s="2">
        <v>1546</v>
      </c>
      <c r="D11" s="3">
        <v>2050</v>
      </c>
      <c r="E11" s="4">
        <f t="shared" si="0"/>
        <v>32.600258732212154</v>
      </c>
    </row>
    <row r="12" spans="1:5" ht="32.450000000000003" customHeight="1" x14ac:dyDescent="0.25">
      <c r="A12" s="10" t="s">
        <v>11</v>
      </c>
      <c r="B12" s="10"/>
      <c r="C12" s="2">
        <v>602</v>
      </c>
      <c r="D12" s="3">
        <v>608</v>
      </c>
      <c r="E12" s="4">
        <f t="shared" si="0"/>
        <v>0.99667774086378813</v>
      </c>
    </row>
    <row r="13" spans="1:5" ht="18" customHeight="1" x14ac:dyDescent="0.25">
      <c r="A13" s="10" t="s">
        <v>12</v>
      </c>
      <c r="B13" s="10"/>
      <c r="C13" s="2">
        <v>609</v>
      </c>
      <c r="D13" s="3">
        <v>701</v>
      </c>
      <c r="E13" s="4">
        <f t="shared" si="0"/>
        <v>15.106732348111663</v>
      </c>
    </row>
    <row r="14" spans="1:5" ht="32.450000000000003" customHeight="1" x14ac:dyDescent="0.25">
      <c r="A14" s="10" t="s">
        <v>13</v>
      </c>
      <c r="B14" s="10"/>
      <c r="C14" s="2">
        <v>83</v>
      </c>
      <c r="D14" s="3">
        <v>89</v>
      </c>
      <c r="E14" s="4">
        <f t="shared" si="0"/>
        <v>7.228915662650607</v>
      </c>
    </row>
    <row r="15" spans="1:5" ht="18" customHeight="1" x14ac:dyDescent="0.25">
      <c r="A15" s="10" t="s">
        <v>14</v>
      </c>
      <c r="B15" s="10"/>
      <c r="C15" s="2">
        <v>60</v>
      </c>
      <c r="D15" s="3">
        <v>85</v>
      </c>
      <c r="E15" s="4">
        <f t="shared" si="0"/>
        <v>41.666666666666657</v>
      </c>
    </row>
    <row r="16" spans="1:5" ht="24.75" customHeight="1" x14ac:dyDescent="0.25">
      <c r="A16" s="12" t="s">
        <v>15</v>
      </c>
      <c r="B16" s="12"/>
      <c r="C16" s="12"/>
      <c r="D16" s="12"/>
      <c r="E16" s="12"/>
    </row>
    <row r="17" spans="1:5" ht="18" customHeight="1" x14ac:dyDescent="0.25">
      <c r="A17" s="10" t="s">
        <v>4</v>
      </c>
      <c r="B17" s="10"/>
      <c r="C17" s="2">
        <v>7967</v>
      </c>
      <c r="D17" s="3">
        <v>9465</v>
      </c>
      <c r="E17" s="4">
        <f>D17*100/C17-100</f>
        <v>18.80256056231957</v>
      </c>
    </row>
    <row r="18" spans="1:5" ht="18" customHeight="1" x14ac:dyDescent="0.25">
      <c r="A18" s="10" t="s">
        <v>5</v>
      </c>
      <c r="B18" s="10"/>
      <c r="C18" s="2">
        <v>138</v>
      </c>
      <c r="D18" s="3">
        <v>149</v>
      </c>
      <c r="E18" s="4">
        <f t="shared" ref="E18:E27" si="1">D18*100/C18-100</f>
        <v>7.9710144927536248</v>
      </c>
    </row>
    <row r="19" spans="1:5" ht="32.450000000000003" customHeight="1" x14ac:dyDescent="0.25">
      <c r="A19" s="10" t="s">
        <v>6</v>
      </c>
      <c r="B19" s="10"/>
      <c r="C19" s="2">
        <v>92</v>
      </c>
      <c r="D19" s="3">
        <v>112</v>
      </c>
      <c r="E19" s="4">
        <f t="shared" si="1"/>
        <v>21.739130434782609</v>
      </c>
    </row>
    <row r="20" spans="1:5" ht="18" customHeight="1" x14ac:dyDescent="0.25">
      <c r="A20" s="10" t="s">
        <v>7</v>
      </c>
      <c r="B20" s="10"/>
      <c r="C20" s="2">
        <v>897</v>
      </c>
      <c r="D20" s="3">
        <v>853</v>
      </c>
      <c r="E20" s="4">
        <f t="shared" si="1"/>
        <v>-4.905239687848379</v>
      </c>
    </row>
    <row r="21" spans="1:5" ht="32.450000000000003" customHeight="1" x14ac:dyDescent="0.25">
      <c r="A21" s="10" t="s">
        <v>8</v>
      </c>
      <c r="B21" s="10"/>
      <c r="C21" s="2">
        <v>806</v>
      </c>
      <c r="D21" s="3">
        <v>468</v>
      </c>
      <c r="E21" s="4">
        <f t="shared" si="1"/>
        <v>-41.935483870967744</v>
      </c>
    </row>
    <row r="22" spans="1:5" ht="18" customHeight="1" x14ac:dyDescent="0.25">
      <c r="A22" s="10" t="s">
        <v>9</v>
      </c>
      <c r="B22" s="10"/>
      <c r="C22" s="2">
        <v>1729</v>
      </c>
      <c r="D22" s="3">
        <v>2255</v>
      </c>
      <c r="E22" s="4">
        <f t="shared" si="1"/>
        <v>30.422209369577786</v>
      </c>
    </row>
    <row r="23" spans="1:5" ht="18" customHeight="1" x14ac:dyDescent="0.25">
      <c r="A23" s="10" t="s">
        <v>10</v>
      </c>
      <c r="B23" s="10"/>
      <c r="C23" s="2">
        <v>723</v>
      </c>
      <c r="D23" s="3">
        <v>1064</v>
      </c>
      <c r="E23" s="4">
        <f t="shared" si="1"/>
        <v>47.164591977869975</v>
      </c>
    </row>
    <row r="24" spans="1:5" ht="32.450000000000003" customHeight="1" x14ac:dyDescent="0.25">
      <c r="A24" s="10" t="s">
        <v>11</v>
      </c>
      <c r="B24" s="10"/>
      <c r="C24" s="2">
        <v>376</v>
      </c>
      <c r="D24" s="3">
        <v>316</v>
      </c>
      <c r="E24" s="4">
        <f t="shared" si="1"/>
        <v>-15.957446808510639</v>
      </c>
    </row>
    <row r="25" spans="1:5" ht="18" customHeight="1" x14ac:dyDescent="0.25">
      <c r="A25" s="10" t="s">
        <v>12</v>
      </c>
      <c r="B25" s="10"/>
      <c r="C25" s="2">
        <v>293</v>
      </c>
      <c r="D25" s="3">
        <v>303</v>
      </c>
      <c r="E25" s="4">
        <f t="shared" si="1"/>
        <v>3.4129692832764533</v>
      </c>
    </row>
    <row r="26" spans="1:5" ht="32.450000000000003" customHeight="1" x14ac:dyDescent="0.25">
      <c r="A26" s="10" t="s">
        <v>13</v>
      </c>
      <c r="B26" s="10"/>
      <c r="C26" s="2">
        <v>21</v>
      </c>
      <c r="D26" s="3">
        <v>13</v>
      </c>
      <c r="E26" s="4">
        <f t="shared" si="1"/>
        <v>-38.095238095238095</v>
      </c>
    </row>
    <row r="27" spans="1:5" ht="18" customHeight="1" x14ac:dyDescent="0.25">
      <c r="A27" s="10" t="s">
        <v>14</v>
      </c>
      <c r="B27" s="10"/>
      <c r="C27" s="2">
        <v>15</v>
      </c>
      <c r="D27" s="3">
        <v>12</v>
      </c>
      <c r="E27" s="4">
        <f t="shared" si="1"/>
        <v>-20</v>
      </c>
    </row>
    <row r="28" spans="1:5" ht="20.25" customHeight="1" x14ac:dyDescent="0.25">
      <c r="A28" s="12" t="s">
        <v>16</v>
      </c>
      <c r="B28" s="12"/>
      <c r="C28" s="12"/>
      <c r="D28" s="12"/>
      <c r="E28" s="12"/>
    </row>
    <row r="29" spans="1:5" ht="18" customHeight="1" x14ac:dyDescent="0.25">
      <c r="A29" s="10" t="s">
        <v>4</v>
      </c>
      <c r="B29" s="10"/>
      <c r="C29" s="2">
        <v>699</v>
      </c>
      <c r="D29" s="3">
        <v>719</v>
      </c>
      <c r="E29" s="4">
        <f>D29*100/C29-100</f>
        <v>2.86123032904149</v>
      </c>
    </row>
    <row r="30" spans="1:5" ht="18" customHeight="1" x14ac:dyDescent="0.25">
      <c r="A30" s="10" t="s">
        <v>7</v>
      </c>
      <c r="B30" s="10"/>
      <c r="C30" s="2">
        <v>46</v>
      </c>
      <c r="D30" s="3">
        <v>90</v>
      </c>
      <c r="E30" s="4">
        <f t="shared" ref="E30:E37" si="2">D30*100/C30-100</f>
        <v>95.65217391304347</v>
      </c>
    </row>
    <row r="31" spans="1:5" ht="32.450000000000003" customHeight="1" x14ac:dyDescent="0.25">
      <c r="A31" s="10" t="s">
        <v>8</v>
      </c>
      <c r="B31" s="10"/>
      <c r="C31" s="2">
        <v>35</v>
      </c>
      <c r="D31" s="3">
        <v>54</v>
      </c>
      <c r="E31" s="4">
        <f t="shared" si="2"/>
        <v>54.285714285714278</v>
      </c>
    </row>
    <row r="32" spans="1:5" ht="18" customHeight="1" x14ac:dyDescent="0.25">
      <c r="A32" s="10" t="s">
        <v>9</v>
      </c>
      <c r="B32" s="10"/>
      <c r="C32" s="2">
        <v>176</v>
      </c>
      <c r="D32" s="3">
        <v>178</v>
      </c>
      <c r="E32" s="4">
        <f t="shared" si="2"/>
        <v>1.1363636363636402</v>
      </c>
    </row>
    <row r="33" spans="1:5" ht="18" customHeight="1" x14ac:dyDescent="0.25">
      <c r="A33" s="10" t="s">
        <v>10</v>
      </c>
      <c r="B33" s="10"/>
      <c r="C33" s="2">
        <v>57</v>
      </c>
      <c r="D33" s="3">
        <v>121</v>
      </c>
      <c r="E33" s="4">
        <f t="shared" si="2"/>
        <v>112.28070175438597</v>
      </c>
    </row>
    <row r="34" spans="1:5" ht="32.450000000000003" customHeight="1" x14ac:dyDescent="0.25">
      <c r="A34" s="10" t="s">
        <v>11</v>
      </c>
      <c r="B34" s="10"/>
      <c r="C34" s="2">
        <v>64</v>
      </c>
      <c r="D34" s="3">
        <v>47</v>
      </c>
      <c r="E34" s="4">
        <f t="shared" si="2"/>
        <v>-26.5625</v>
      </c>
    </row>
    <row r="35" spans="1:5" ht="18" customHeight="1" x14ac:dyDescent="0.25">
      <c r="A35" s="10" t="s">
        <v>12</v>
      </c>
      <c r="B35" s="10"/>
      <c r="C35" s="2">
        <v>60</v>
      </c>
      <c r="D35" s="3">
        <v>40</v>
      </c>
      <c r="E35" s="4">
        <f t="shared" si="2"/>
        <v>-33.333333333333329</v>
      </c>
    </row>
    <row r="36" spans="1:5" ht="32.450000000000003" customHeight="1" x14ac:dyDescent="0.25">
      <c r="A36" s="10" t="s">
        <v>13</v>
      </c>
      <c r="B36" s="10"/>
      <c r="C36" s="2">
        <v>5</v>
      </c>
      <c r="D36" s="3">
        <v>3</v>
      </c>
      <c r="E36" s="4">
        <f t="shared" si="2"/>
        <v>-40</v>
      </c>
    </row>
    <row r="37" spans="1:5" ht="18" customHeight="1" x14ac:dyDescent="0.25">
      <c r="A37" s="10" t="s">
        <v>14</v>
      </c>
      <c r="B37" s="10"/>
      <c r="C37" s="2">
        <v>4</v>
      </c>
      <c r="D37" s="3">
        <v>3</v>
      </c>
      <c r="E37" s="4">
        <f t="shared" si="2"/>
        <v>-25</v>
      </c>
    </row>
    <row r="38" spans="1:5" ht="22.5" customHeight="1" x14ac:dyDescent="0.25">
      <c r="A38" s="12" t="s">
        <v>17</v>
      </c>
      <c r="B38" s="12"/>
      <c r="C38" s="12"/>
      <c r="D38" s="12"/>
      <c r="E38" s="12"/>
    </row>
    <row r="39" spans="1:5" ht="18" customHeight="1" x14ac:dyDescent="0.25">
      <c r="A39" s="10" t="s">
        <v>18</v>
      </c>
      <c r="B39" s="10"/>
      <c r="C39" s="2">
        <v>2486</v>
      </c>
      <c r="D39" s="3">
        <v>3192</v>
      </c>
      <c r="E39" s="5">
        <f>D39*100/C39-100</f>
        <v>28.399034593724849</v>
      </c>
    </row>
    <row r="40" spans="1:5" ht="18" customHeight="1" x14ac:dyDescent="0.25">
      <c r="A40" s="10" t="s">
        <v>5</v>
      </c>
      <c r="B40" s="10"/>
      <c r="C40" s="2">
        <v>37</v>
      </c>
      <c r="D40" s="3">
        <v>52</v>
      </c>
      <c r="E40" s="5">
        <f t="shared" ref="E40:E44" si="3">D40*100/C40-100</f>
        <v>40.540540540540547</v>
      </c>
    </row>
    <row r="41" spans="1:5" ht="18" customHeight="1" x14ac:dyDescent="0.25">
      <c r="A41" s="10" t="s">
        <v>7</v>
      </c>
      <c r="B41" s="10"/>
      <c r="C41" s="2">
        <v>417</v>
      </c>
      <c r="D41" s="3">
        <v>352</v>
      </c>
      <c r="E41" s="5">
        <f t="shared" si="3"/>
        <v>-15.587529976019184</v>
      </c>
    </row>
    <row r="42" spans="1:5" ht="18" customHeight="1" x14ac:dyDescent="0.25">
      <c r="A42" s="10" t="s">
        <v>9</v>
      </c>
      <c r="B42" s="10"/>
      <c r="C42" s="2">
        <v>466</v>
      </c>
      <c r="D42" s="3">
        <v>712</v>
      </c>
      <c r="E42" s="5">
        <f t="shared" si="3"/>
        <v>52.789699570815458</v>
      </c>
    </row>
    <row r="43" spans="1:5" ht="18" customHeight="1" x14ac:dyDescent="0.25">
      <c r="A43" s="10" t="s">
        <v>10</v>
      </c>
      <c r="B43" s="10"/>
      <c r="C43" s="2">
        <v>267</v>
      </c>
      <c r="D43" s="3">
        <v>425</v>
      </c>
      <c r="E43" s="5">
        <f t="shared" si="3"/>
        <v>59.176029962546806</v>
      </c>
    </row>
    <row r="44" spans="1:5" ht="18" customHeight="1" x14ac:dyDescent="0.25">
      <c r="A44" s="10" t="s">
        <v>12</v>
      </c>
      <c r="B44" s="10"/>
      <c r="C44" s="2">
        <v>6</v>
      </c>
      <c r="D44" s="3">
        <v>32</v>
      </c>
      <c r="E44" s="5">
        <f t="shared" si="3"/>
        <v>433.33333333333337</v>
      </c>
    </row>
    <row r="45" spans="1:5" ht="22.5" customHeight="1" x14ac:dyDescent="0.25">
      <c r="A45" s="12" t="s">
        <v>19</v>
      </c>
      <c r="B45" s="12"/>
      <c r="C45" s="12"/>
      <c r="D45" s="12"/>
      <c r="E45" s="12"/>
    </row>
    <row r="46" spans="1:5" ht="18" customHeight="1" x14ac:dyDescent="0.25">
      <c r="A46" s="10" t="s">
        <v>4</v>
      </c>
      <c r="B46" s="10"/>
      <c r="C46" s="2">
        <v>3579</v>
      </c>
      <c r="D46" s="3">
        <v>3642</v>
      </c>
      <c r="E46" s="5">
        <f>D46*100/C46-100</f>
        <v>1.7602682313495421</v>
      </c>
    </row>
    <row r="47" spans="1:5" ht="18" customHeight="1" x14ac:dyDescent="0.25">
      <c r="A47" s="10" t="s">
        <v>5</v>
      </c>
      <c r="B47" s="10"/>
      <c r="C47" s="2">
        <v>143</v>
      </c>
      <c r="D47" s="3">
        <v>230</v>
      </c>
      <c r="E47" s="5">
        <f t="shared" ref="E47:E56" si="4">D47*100/C47-100</f>
        <v>60.839160839160826</v>
      </c>
    </row>
    <row r="48" spans="1:5" ht="32.450000000000003" customHeight="1" x14ac:dyDescent="0.25">
      <c r="A48" s="10" t="s">
        <v>6</v>
      </c>
      <c r="B48" s="10"/>
      <c r="C48" s="2">
        <v>99</v>
      </c>
      <c r="D48" s="3">
        <v>170</v>
      </c>
      <c r="E48" s="5">
        <f t="shared" si="4"/>
        <v>71.717171717171709</v>
      </c>
    </row>
    <row r="49" spans="1:5" ht="18" customHeight="1" x14ac:dyDescent="0.25">
      <c r="A49" s="10" t="s">
        <v>7</v>
      </c>
      <c r="B49" s="10"/>
      <c r="C49" s="2">
        <v>466</v>
      </c>
      <c r="D49" s="3">
        <v>208</v>
      </c>
      <c r="E49" s="5">
        <f t="shared" si="4"/>
        <v>-55.36480686695279</v>
      </c>
    </row>
    <row r="50" spans="1:5" ht="32.450000000000003" customHeight="1" x14ac:dyDescent="0.25">
      <c r="A50" s="10" t="s">
        <v>8</v>
      </c>
      <c r="B50" s="10"/>
      <c r="C50" s="2">
        <v>386</v>
      </c>
      <c r="D50" s="3">
        <v>151</v>
      </c>
      <c r="E50" s="5">
        <f t="shared" si="4"/>
        <v>-60.880829015544045</v>
      </c>
    </row>
    <row r="51" spans="1:5" ht="18" customHeight="1" x14ac:dyDescent="0.25">
      <c r="A51" s="10" t="s">
        <v>9</v>
      </c>
      <c r="B51" s="10"/>
      <c r="C51" s="2">
        <v>962</v>
      </c>
      <c r="D51" s="3">
        <v>1094</v>
      </c>
      <c r="E51" s="5">
        <f t="shared" si="4"/>
        <v>13.721413721413725</v>
      </c>
    </row>
    <row r="52" spans="1:5" ht="18" customHeight="1" x14ac:dyDescent="0.25">
      <c r="A52" s="10" t="s">
        <v>10</v>
      </c>
      <c r="B52" s="10"/>
      <c r="C52" s="2">
        <v>393</v>
      </c>
      <c r="D52" s="3">
        <v>341</v>
      </c>
      <c r="E52" s="5">
        <f t="shared" si="4"/>
        <v>-13.231552162849866</v>
      </c>
    </row>
    <row r="53" spans="1:5" ht="32.450000000000003" customHeight="1" x14ac:dyDescent="0.25">
      <c r="A53" s="10" t="s">
        <v>11</v>
      </c>
      <c r="B53" s="10"/>
      <c r="C53" s="2">
        <v>112</v>
      </c>
      <c r="D53" s="3">
        <v>107</v>
      </c>
      <c r="E53" s="5">
        <f t="shared" si="4"/>
        <v>-4.4642857142857082</v>
      </c>
    </row>
    <row r="54" spans="1:5" ht="18" customHeight="1" x14ac:dyDescent="0.25">
      <c r="A54" s="10" t="s">
        <v>12</v>
      </c>
      <c r="B54" s="10"/>
      <c r="C54" s="2">
        <v>52</v>
      </c>
      <c r="D54" s="3">
        <v>72</v>
      </c>
      <c r="E54" s="5">
        <f t="shared" si="4"/>
        <v>38.461538461538453</v>
      </c>
    </row>
    <row r="55" spans="1:5" ht="32.450000000000003" customHeight="1" x14ac:dyDescent="0.25">
      <c r="A55" s="10" t="s">
        <v>13</v>
      </c>
      <c r="B55" s="10"/>
      <c r="C55" s="2">
        <v>17</v>
      </c>
      <c r="D55" s="3">
        <v>28</v>
      </c>
      <c r="E55" s="5">
        <f t="shared" si="4"/>
        <v>64.705882352941188</v>
      </c>
    </row>
    <row r="56" spans="1:5" ht="18" customHeight="1" x14ac:dyDescent="0.25">
      <c r="A56" s="10" t="s">
        <v>14</v>
      </c>
      <c r="B56" s="10"/>
      <c r="C56" s="2">
        <v>11</v>
      </c>
      <c r="D56" s="3">
        <v>27</v>
      </c>
      <c r="E56" s="5">
        <f t="shared" si="4"/>
        <v>145.45454545454547</v>
      </c>
    </row>
    <row r="57" spans="1:5" ht="32.450000000000003" customHeight="1" x14ac:dyDescent="0.25">
      <c r="A57" s="12" t="s">
        <v>20</v>
      </c>
      <c r="B57" s="12"/>
      <c r="C57" s="12"/>
      <c r="D57" s="12"/>
      <c r="E57" s="12"/>
    </row>
    <row r="58" spans="1:5" ht="18" customHeight="1" x14ac:dyDescent="0.25">
      <c r="A58" s="10" t="s">
        <v>18</v>
      </c>
      <c r="B58" s="10"/>
      <c r="C58" s="2">
        <v>799</v>
      </c>
      <c r="D58" s="3">
        <v>844</v>
      </c>
      <c r="E58" s="5">
        <f>D58*100/C58-100</f>
        <v>5.6320400500625851</v>
      </c>
    </row>
    <row r="59" spans="1:5" ht="18" customHeight="1" x14ac:dyDescent="0.25">
      <c r="A59" s="10" t="s">
        <v>5</v>
      </c>
      <c r="B59" s="10"/>
      <c r="C59" s="2">
        <v>6</v>
      </c>
      <c r="D59" s="3">
        <v>7</v>
      </c>
      <c r="E59" s="5">
        <f t="shared" ref="E59:E64" si="5">D59*100/C59-100</f>
        <v>16.666666666666671</v>
      </c>
    </row>
    <row r="60" spans="1:5" ht="18" customHeight="1" x14ac:dyDescent="0.25">
      <c r="A60" s="10" t="s">
        <v>7</v>
      </c>
      <c r="B60" s="10"/>
      <c r="C60" s="2">
        <v>2</v>
      </c>
      <c r="D60" s="3">
        <v>11</v>
      </c>
      <c r="E60" s="5">
        <f t="shared" si="5"/>
        <v>450</v>
      </c>
    </row>
    <row r="61" spans="1:5" ht="18" customHeight="1" x14ac:dyDescent="0.25">
      <c r="A61" s="10" t="s">
        <v>9</v>
      </c>
      <c r="B61" s="10"/>
      <c r="C61" s="2">
        <v>267</v>
      </c>
      <c r="D61" s="3">
        <v>278</v>
      </c>
      <c r="E61" s="5">
        <f t="shared" si="5"/>
        <v>4.1198501872659108</v>
      </c>
    </row>
    <row r="62" spans="1:5" ht="18" customHeight="1" x14ac:dyDescent="0.25">
      <c r="A62" s="10" t="s">
        <v>10</v>
      </c>
      <c r="B62" s="10"/>
      <c r="C62" s="2">
        <v>131</v>
      </c>
      <c r="D62" s="3">
        <v>122</v>
      </c>
      <c r="E62" s="5">
        <f t="shared" si="5"/>
        <v>-6.8702290076335828</v>
      </c>
    </row>
    <row r="63" spans="1:5" ht="32.450000000000003" customHeight="1" x14ac:dyDescent="0.25">
      <c r="A63" s="10" t="s">
        <v>11</v>
      </c>
      <c r="B63" s="10"/>
      <c r="C63" s="2">
        <v>58</v>
      </c>
      <c r="D63" s="3">
        <v>42</v>
      </c>
      <c r="E63" s="5">
        <f t="shared" si="5"/>
        <v>-27.58620689655173</v>
      </c>
    </row>
    <row r="64" spans="1:5" ht="18" customHeight="1" x14ac:dyDescent="0.25">
      <c r="A64" s="10" t="s">
        <v>12</v>
      </c>
      <c r="B64" s="10"/>
      <c r="C64" s="2">
        <v>9</v>
      </c>
      <c r="D64" s="3">
        <v>33</v>
      </c>
      <c r="E64" s="5">
        <f t="shared" si="5"/>
        <v>266.66666666666669</v>
      </c>
    </row>
    <row r="65" spans="1:5" ht="31.5" customHeight="1" x14ac:dyDescent="0.25">
      <c r="A65" s="12" t="s">
        <v>21</v>
      </c>
      <c r="B65" s="12"/>
      <c r="C65" s="12"/>
      <c r="D65" s="12"/>
      <c r="E65" s="12"/>
    </row>
    <row r="66" spans="1:5" ht="18" customHeight="1" x14ac:dyDescent="0.25">
      <c r="A66" s="10" t="s">
        <v>18</v>
      </c>
      <c r="B66" s="10"/>
      <c r="C66" s="2">
        <v>864</v>
      </c>
      <c r="D66" s="3">
        <v>991</v>
      </c>
      <c r="E66" s="5">
        <f>D66*100/C66-100</f>
        <v>14.699074074074076</v>
      </c>
    </row>
    <row r="67" spans="1:5" ht="18" customHeight="1" x14ac:dyDescent="0.25">
      <c r="A67" s="10" t="s">
        <v>5</v>
      </c>
      <c r="B67" s="10"/>
      <c r="C67" s="2">
        <v>58</v>
      </c>
      <c r="D67" s="3">
        <v>49</v>
      </c>
      <c r="E67" s="5">
        <f t="shared" ref="E67:E72" si="6">D67*100/C67-100</f>
        <v>-15.517241379310349</v>
      </c>
    </row>
    <row r="68" spans="1:5" ht="18" customHeight="1" x14ac:dyDescent="0.25">
      <c r="A68" s="10" t="s">
        <v>7</v>
      </c>
      <c r="B68" s="10"/>
      <c r="C68" s="2">
        <v>112</v>
      </c>
      <c r="D68" s="3">
        <v>72</v>
      </c>
      <c r="E68" s="5">
        <f t="shared" si="6"/>
        <v>-35.714285714285708</v>
      </c>
    </row>
    <row r="69" spans="1:5" ht="18" customHeight="1" x14ac:dyDescent="0.25">
      <c r="A69" s="10" t="s">
        <v>9</v>
      </c>
      <c r="B69" s="10"/>
      <c r="C69" s="2">
        <v>252</v>
      </c>
      <c r="D69" s="3">
        <v>359</v>
      </c>
      <c r="E69" s="5">
        <f t="shared" si="6"/>
        <v>42.460317460317469</v>
      </c>
    </row>
    <row r="70" spans="1:5" ht="18" customHeight="1" x14ac:dyDescent="0.25">
      <c r="A70" s="10" t="s">
        <v>10</v>
      </c>
      <c r="B70" s="10"/>
      <c r="C70" s="2">
        <v>95</v>
      </c>
      <c r="D70" s="3">
        <v>100</v>
      </c>
      <c r="E70" s="5">
        <f t="shared" si="6"/>
        <v>5.2631578947368354</v>
      </c>
    </row>
    <row r="71" spans="1:5" ht="28.5" customHeight="1" x14ac:dyDescent="0.25">
      <c r="A71" s="19" t="s">
        <v>11</v>
      </c>
      <c r="B71" s="20"/>
      <c r="C71" s="2">
        <v>12</v>
      </c>
      <c r="D71" s="3">
        <v>22</v>
      </c>
      <c r="E71" s="5">
        <f t="shared" si="6"/>
        <v>83.333333333333343</v>
      </c>
    </row>
    <row r="72" spans="1:5" ht="18" customHeight="1" x14ac:dyDescent="0.25">
      <c r="A72" s="10" t="s">
        <v>12</v>
      </c>
      <c r="B72" s="10"/>
      <c r="C72" s="2">
        <v>3</v>
      </c>
      <c r="D72" s="3">
        <v>9</v>
      </c>
      <c r="E72" s="5">
        <f t="shared" si="6"/>
        <v>200</v>
      </c>
    </row>
    <row r="73" spans="1:5" ht="19.5" customHeight="1" x14ac:dyDescent="0.25">
      <c r="A73" s="12" t="s">
        <v>22</v>
      </c>
      <c r="B73" s="12"/>
      <c r="C73" s="12"/>
      <c r="D73" s="12"/>
      <c r="E73" s="12"/>
    </row>
    <row r="74" spans="1:5" ht="15" customHeight="1" x14ac:dyDescent="0.25">
      <c r="A74" s="10" t="s">
        <v>18</v>
      </c>
      <c r="B74" s="10"/>
      <c r="C74" s="2">
        <v>284</v>
      </c>
      <c r="D74" s="3">
        <v>304</v>
      </c>
      <c r="E74" s="5">
        <f>D74*100/C74-100</f>
        <v>7.0422535211267672</v>
      </c>
    </row>
    <row r="75" spans="1:5" ht="18" customHeight="1" x14ac:dyDescent="0.25">
      <c r="A75" s="10" t="s">
        <v>5</v>
      </c>
      <c r="B75" s="10"/>
      <c r="C75" s="2">
        <v>19</v>
      </c>
      <c r="D75" s="3">
        <v>26</v>
      </c>
      <c r="E75" s="5">
        <f t="shared" ref="E75:E79" si="7">D75*100/C75-100</f>
        <v>36.84210526315789</v>
      </c>
    </row>
    <row r="76" spans="1:5" ht="18" customHeight="1" x14ac:dyDescent="0.25">
      <c r="A76" s="10" t="s">
        <v>7</v>
      </c>
      <c r="B76" s="10"/>
      <c r="C76" s="2">
        <v>30</v>
      </c>
      <c r="D76" s="3">
        <v>11</v>
      </c>
      <c r="E76" s="5">
        <f t="shared" si="7"/>
        <v>-63.333333333333336</v>
      </c>
    </row>
    <row r="77" spans="1:5" ht="18" customHeight="1" x14ac:dyDescent="0.25">
      <c r="A77" s="10" t="s">
        <v>9</v>
      </c>
      <c r="B77" s="10"/>
      <c r="C77" s="2">
        <v>59</v>
      </c>
      <c r="D77" s="3">
        <v>67</v>
      </c>
      <c r="E77" s="5">
        <f t="shared" si="7"/>
        <v>13.559322033898312</v>
      </c>
    </row>
    <row r="78" spans="1:5" ht="18" customHeight="1" x14ac:dyDescent="0.25">
      <c r="A78" s="10" t="s">
        <v>10</v>
      </c>
      <c r="B78" s="10"/>
      <c r="C78" s="2">
        <v>13</v>
      </c>
      <c r="D78" s="3">
        <v>9</v>
      </c>
      <c r="E78" s="5">
        <f t="shared" si="7"/>
        <v>-30.769230769230774</v>
      </c>
    </row>
    <row r="79" spans="1:5" ht="29.25" customHeight="1" x14ac:dyDescent="0.25">
      <c r="A79" s="19" t="s">
        <v>11</v>
      </c>
      <c r="B79" s="20"/>
      <c r="C79" s="2">
        <v>8</v>
      </c>
      <c r="D79" s="3">
        <v>3</v>
      </c>
      <c r="E79" s="5">
        <f t="shared" si="7"/>
        <v>-62.5</v>
      </c>
    </row>
    <row r="80" spans="1:5" ht="15.75" customHeight="1" x14ac:dyDescent="0.25">
      <c r="A80" s="10" t="s">
        <v>12</v>
      </c>
      <c r="B80" s="10"/>
      <c r="C80" s="2">
        <v>0</v>
      </c>
      <c r="D80" s="3"/>
      <c r="E80" s="5"/>
    </row>
    <row r="81" spans="1:5" ht="21" customHeight="1" x14ac:dyDescent="0.25">
      <c r="A81" s="12" t="s">
        <v>23</v>
      </c>
      <c r="B81" s="12"/>
      <c r="C81" s="12"/>
      <c r="D81" s="12"/>
      <c r="E81" s="12"/>
    </row>
    <row r="82" spans="1:5" ht="18" customHeight="1" x14ac:dyDescent="0.25">
      <c r="A82" s="10" t="s">
        <v>4</v>
      </c>
      <c r="B82" s="10"/>
      <c r="C82" s="2">
        <v>912</v>
      </c>
      <c r="D82" s="3">
        <v>1232</v>
      </c>
      <c r="E82" s="5">
        <f>D82*100/C82-100</f>
        <v>35.087719298245617</v>
      </c>
    </row>
    <row r="83" spans="1:5" ht="18" customHeight="1" x14ac:dyDescent="0.25">
      <c r="A83" s="10" t="s">
        <v>7</v>
      </c>
      <c r="B83" s="10"/>
      <c r="C83" s="2">
        <v>58</v>
      </c>
      <c r="D83" s="3">
        <v>102</v>
      </c>
      <c r="E83" s="5">
        <f t="shared" ref="E83:E89" si="8">D83*100/C83-100</f>
        <v>75.862068965517238</v>
      </c>
    </row>
    <row r="84" spans="1:5" ht="18" customHeight="1" x14ac:dyDescent="0.25">
      <c r="A84" s="10" t="s">
        <v>9</v>
      </c>
      <c r="B84" s="10"/>
      <c r="C84" s="2">
        <v>325</v>
      </c>
      <c r="D84" s="3">
        <v>423</v>
      </c>
      <c r="E84" s="5">
        <f t="shared" si="8"/>
        <v>30.15384615384616</v>
      </c>
    </row>
    <row r="85" spans="1:5" ht="18" customHeight="1" x14ac:dyDescent="0.25">
      <c r="A85" s="10" t="s">
        <v>10</v>
      </c>
      <c r="B85" s="10"/>
      <c r="C85" s="2">
        <v>88</v>
      </c>
      <c r="D85" s="3">
        <v>136</v>
      </c>
      <c r="E85" s="5">
        <f t="shared" si="8"/>
        <v>54.545454545454533</v>
      </c>
    </row>
    <row r="86" spans="1:5" ht="32.450000000000003" customHeight="1" x14ac:dyDescent="0.25">
      <c r="A86" s="10" t="s">
        <v>11</v>
      </c>
      <c r="B86" s="10"/>
      <c r="C86" s="2">
        <v>52</v>
      </c>
      <c r="D86" s="3">
        <v>51</v>
      </c>
      <c r="E86" s="5">
        <f t="shared" si="8"/>
        <v>-1.9230769230769198</v>
      </c>
    </row>
    <row r="87" spans="1:5" ht="18" customHeight="1" x14ac:dyDescent="0.25">
      <c r="A87" s="10" t="s">
        <v>12</v>
      </c>
      <c r="B87" s="10"/>
      <c r="C87" s="2">
        <v>29</v>
      </c>
      <c r="D87" s="3">
        <v>102</v>
      </c>
      <c r="E87" s="5">
        <f t="shared" si="8"/>
        <v>251.72413793103448</v>
      </c>
    </row>
    <row r="88" spans="1:5" ht="32.450000000000003" customHeight="1" x14ac:dyDescent="0.25">
      <c r="A88" s="10" t="s">
        <v>13</v>
      </c>
      <c r="B88" s="10"/>
      <c r="C88" s="2">
        <v>3</v>
      </c>
      <c r="D88" s="3">
        <v>7</v>
      </c>
      <c r="E88" s="5">
        <f t="shared" si="8"/>
        <v>133.33333333333334</v>
      </c>
    </row>
    <row r="89" spans="1:5" ht="18" customHeight="1" x14ac:dyDescent="0.25">
      <c r="A89" s="10" t="s">
        <v>14</v>
      </c>
      <c r="B89" s="10"/>
      <c r="C89" s="2">
        <v>1</v>
      </c>
      <c r="D89" s="3">
        <v>7</v>
      </c>
      <c r="E89" s="5">
        <f t="shared" si="8"/>
        <v>600</v>
      </c>
    </row>
    <row r="90" spans="1:5" ht="18.75" customHeight="1" x14ac:dyDescent="0.25">
      <c r="A90" s="12" t="s">
        <v>24</v>
      </c>
      <c r="B90" s="12"/>
      <c r="C90" s="12"/>
      <c r="D90" s="12"/>
      <c r="E90" s="12"/>
    </row>
    <row r="91" spans="1:5" ht="18" customHeight="1" x14ac:dyDescent="0.25">
      <c r="A91" s="10" t="s">
        <v>4</v>
      </c>
      <c r="B91" s="10"/>
      <c r="C91" s="2">
        <v>2143</v>
      </c>
      <c r="D91" s="3">
        <v>2275</v>
      </c>
      <c r="E91" s="5">
        <f>D91*100/C91-100</f>
        <v>6.1595893607092904</v>
      </c>
    </row>
    <row r="92" spans="1:5" ht="18" customHeight="1" x14ac:dyDescent="0.25">
      <c r="A92" s="10" t="s">
        <v>5</v>
      </c>
      <c r="B92" s="10"/>
      <c r="C92" s="2">
        <v>12</v>
      </c>
      <c r="D92" s="3">
        <v>15</v>
      </c>
      <c r="E92" s="5">
        <f t="shared" ref="E92:E99" si="9">D92*100/C92-100</f>
        <v>25</v>
      </c>
    </row>
    <row r="93" spans="1:5" ht="18" customHeight="1" x14ac:dyDescent="0.25">
      <c r="A93" s="10" t="s">
        <v>7</v>
      </c>
      <c r="B93" s="10"/>
      <c r="C93" s="2">
        <v>308</v>
      </c>
      <c r="D93" s="3">
        <v>319</v>
      </c>
      <c r="E93" s="5">
        <f t="shared" si="9"/>
        <v>3.5714285714285694</v>
      </c>
    </row>
    <row r="94" spans="1:5" ht="18" customHeight="1" x14ac:dyDescent="0.25">
      <c r="A94" s="10" t="s">
        <v>9</v>
      </c>
      <c r="B94" s="10"/>
      <c r="C94" s="2">
        <v>377</v>
      </c>
      <c r="D94" s="3">
        <v>415</v>
      </c>
      <c r="E94" s="5">
        <f t="shared" si="9"/>
        <v>10.07957559681698</v>
      </c>
    </row>
    <row r="95" spans="1:5" ht="18" customHeight="1" x14ac:dyDescent="0.25">
      <c r="A95" s="10" t="s">
        <v>10</v>
      </c>
      <c r="B95" s="10"/>
      <c r="C95" s="2">
        <v>101</v>
      </c>
      <c r="D95" s="3">
        <v>200</v>
      </c>
      <c r="E95" s="5">
        <f t="shared" si="9"/>
        <v>98.019801980198025</v>
      </c>
    </row>
    <row r="96" spans="1:5" ht="32.450000000000003" customHeight="1" x14ac:dyDescent="0.25">
      <c r="A96" s="10" t="s">
        <v>11</v>
      </c>
      <c r="B96" s="10"/>
      <c r="C96" s="2">
        <v>67</v>
      </c>
      <c r="D96" s="3">
        <v>129</v>
      </c>
      <c r="E96" s="5">
        <f t="shared" si="9"/>
        <v>92.537313432835816</v>
      </c>
    </row>
    <row r="97" spans="1:5" ht="18" customHeight="1" x14ac:dyDescent="0.25">
      <c r="A97" s="10" t="s">
        <v>12</v>
      </c>
      <c r="B97" s="10"/>
      <c r="C97" s="2">
        <v>237</v>
      </c>
      <c r="D97" s="3">
        <v>307</v>
      </c>
      <c r="E97" s="5">
        <f t="shared" si="9"/>
        <v>29.535864978902964</v>
      </c>
    </row>
    <row r="98" spans="1:5" ht="30" customHeight="1" x14ac:dyDescent="0.25">
      <c r="A98" s="10" t="s">
        <v>13</v>
      </c>
      <c r="B98" s="10"/>
      <c r="C98" s="2">
        <v>32</v>
      </c>
      <c r="D98" s="3">
        <v>36</v>
      </c>
      <c r="E98" s="5">
        <f t="shared" si="9"/>
        <v>12.5</v>
      </c>
    </row>
    <row r="99" spans="1:5" ht="17.25" customHeight="1" x14ac:dyDescent="0.25">
      <c r="A99" s="10" t="s">
        <v>52</v>
      </c>
      <c r="B99" s="10"/>
      <c r="C99" s="2">
        <v>29</v>
      </c>
      <c r="D99" s="3">
        <v>34</v>
      </c>
      <c r="E99" s="5">
        <f t="shared" si="9"/>
        <v>17.241379310344826</v>
      </c>
    </row>
    <row r="100" spans="1:5" ht="15" customHeight="1" x14ac:dyDescent="0.25">
      <c r="A100" s="12" t="s">
        <v>47</v>
      </c>
      <c r="B100" s="12"/>
      <c r="C100" s="12"/>
      <c r="D100" s="12"/>
      <c r="E100" s="12"/>
    </row>
    <row r="101" spans="1:5" ht="18" customHeight="1" x14ac:dyDescent="0.25">
      <c r="A101" s="10" t="s">
        <v>4</v>
      </c>
      <c r="B101" s="10"/>
      <c r="C101" s="2">
        <v>772</v>
      </c>
      <c r="D101" s="3">
        <v>519</v>
      </c>
      <c r="E101" s="5">
        <f>D101*100/C101-100</f>
        <v>-32.7720207253886</v>
      </c>
    </row>
    <row r="102" spans="1:5" ht="16.5" customHeight="1" x14ac:dyDescent="0.25">
      <c r="A102" s="10" t="s">
        <v>5</v>
      </c>
      <c r="B102" s="10"/>
      <c r="C102" s="2">
        <v>4</v>
      </c>
      <c r="D102" s="3">
        <v>28</v>
      </c>
      <c r="E102" s="5">
        <f t="shared" ref="E102:E109" si="10">D102*100/C102-100</f>
        <v>600</v>
      </c>
    </row>
    <row r="103" spans="1:5" ht="16.5" customHeight="1" x14ac:dyDescent="0.25">
      <c r="A103" s="10" t="s">
        <v>7</v>
      </c>
      <c r="B103" s="10"/>
      <c r="C103" s="2">
        <v>25</v>
      </c>
      <c r="D103" s="3">
        <v>29</v>
      </c>
      <c r="E103" s="5">
        <f t="shared" si="10"/>
        <v>16</v>
      </c>
    </row>
    <row r="104" spans="1:5" ht="14.25" customHeight="1" x14ac:dyDescent="0.25">
      <c r="A104" s="10" t="s">
        <v>9</v>
      </c>
      <c r="B104" s="10"/>
      <c r="C104" s="2">
        <v>170</v>
      </c>
      <c r="D104" s="3">
        <v>232</v>
      </c>
      <c r="E104" s="5">
        <f t="shared" si="10"/>
        <v>36.470588235294116</v>
      </c>
    </row>
    <row r="105" spans="1:5" ht="16.5" customHeight="1" x14ac:dyDescent="0.25">
      <c r="A105" s="10" t="s">
        <v>10</v>
      </c>
      <c r="B105" s="10"/>
      <c r="C105" s="2">
        <v>137</v>
      </c>
      <c r="D105" s="3">
        <v>261</v>
      </c>
      <c r="E105" s="5">
        <f t="shared" si="10"/>
        <v>90.510948905109501</v>
      </c>
    </row>
    <row r="106" spans="1:5" ht="32.25" customHeight="1" x14ac:dyDescent="0.25">
      <c r="A106" s="10" t="s">
        <v>11</v>
      </c>
      <c r="B106" s="10"/>
      <c r="C106" s="2">
        <v>15</v>
      </c>
      <c r="D106" s="3">
        <v>16</v>
      </c>
      <c r="E106" s="5">
        <f t="shared" si="10"/>
        <v>6.6666666666666714</v>
      </c>
    </row>
    <row r="107" spans="1:5" ht="16.5" customHeight="1" x14ac:dyDescent="0.25">
      <c r="A107" s="10" t="s">
        <v>12</v>
      </c>
      <c r="B107" s="10"/>
      <c r="C107" s="2">
        <v>0</v>
      </c>
      <c r="D107" s="3">
        <v>7</v>
      </c>
      <c r="E107" s="5"/>
    </row>
    <row r="108" spans="1:5" ht="35.25" customHeight="1" x14ac:dyDescent="0.25">
      <c r="A108" s="21" t="s">
        <v>48</v>
      </c>
      <c r="B108" s="21"/>
      <c r="C108" s="2">
        <v>12</v>
      </c>
      <c r="D108" s="3">
        <v>12</v>
      </c>
      <c r="E108" s="5">
        <f t="shared" si="10"/>
        <v>0</v>
      </c>
    </row>
    <row r="109" spans="1:5" ht="18.75" customHeight="1" x14ac:dyDescent="0.25">
      <c r="A109" s="10" t="s">
        <v>14</v>
      </c>
      <c r="B109" s="10"/>
      <c r="C109" s="2">
        <v>7</v>
      </c>
      <c r="D109" s="3">
        <v>11</v>
      </c>
      <c r="E109" s="5">
        <f t="shared" si="10"/>
        <v>57.142857142857139</v>
      </c>
    </row>
    <row r="110" spans="1:5" ht="22.5" customHeight="1" x14ac:dyDescent="0.25">
      <c r="A110" s="12" t="s">
        <v>25</v>
      </c>
      <c r="B110" s="12"/>
      <c r="C110" s="12"/>
      <c r="D110" s="12"/>
      <c r="E110" s="12"/>
    </row>
    <row r="111" spans="1:5" ht="31.5" x14ac:dyDescent="0.25">
      <c r="A111" s="12" t="s">
        <v>2</v>
      </c>
      <c r="B111" s="12"/>
      <c r="C111" s="1" t="s">
        <v>45</v>
      </c>
      <c r="D111" s="1" t="s">
        <v>46</v>
      </c>
      <c r="E111" s="7" t="s">
        <v>3</v>
      </c>
    </row>
    <row r="112" spans="1:5" ht="24" customHeight="1" x14ac:dyDescent="0.25">
      <c r="A112" s="10" t="s">
        <v>26</v>
      </c>
      <c r="B112" s="10"/>
      <c r="C112" s="2">
        <v>15860</v>
      </c>
      <c r="D112" s="3">
        <v>17727</v>
      </c>
      <c r="E112" s="5">
        <f>D112*100/C112-100</f>
        <v>11.771752837326602</v>
      </c>
    </row>
    <row r="113" spans="1:5" ht="31.5" x14ac:dyDescent="0.25">
      <c r="A113" s="24" t="s">
        <v>27</v>
      </c>
      <c r="B113" s="6" t="s">
        <v>28</v>
      </c>
      <c r="C113" s="2">
        <v>7920</v>
      </c>
      <c r="D113" s="3">
        <v>8742</v>
      </c>
      <c r="E113" s="5">
        <f t="shared" ref="E113:E126" si="11">D113*100/C113-100</f>
        <v>10.378787878787875</v>
      </c>
    </row>
    <row r="114" spans="1:5" ht="19.5" customHeight="1" x14ac:dyDescent="0.25">
      <c r="A114" s="24"/>
      <c r="B114" s="6" t="s">
        <v>29</v>
      </c>
      <c r="C114" s="2">
        <v>7940</v>
      </c>
      <c r="D114" s="3">
        <v>8985</v>
      </c>
      <c r="E114" s="5">
        <f t="shared" si="11"/>
        <v>13.161209068010081</v>
      </c>
    </row>
    <row r="115" spans="1:5" ht="33" customHeight="1" x14ac:dyDescent="0.25">
      <c r="A115" s="10" t="s">
        <v>30</v>
      </c>
      <c r="B115" s="10"/>
      <c r="C115" s="2">
        <v>1238</v>
      </c>
      <c r="D115" s="3">
        <v>1348</v>
      </c>
      <c r="E115" s="5">
        <f t="shared" si="11"/>
        <v>8.8852988691437815</v>
      </c>
    </row>
    <row r="116" spans="1:5" ht="16.5" customHeight="1" x14ac:dyDescent="0.25">
      <c r="A116" s="10" t="s">
        <v>49</v>
      </c>
      <c r="B116" s="11"/>
      <c r="C116" s="2">
        <v>1165</v>
      </c>
      <c r="D116" s="3">
        <v>1275</v>
      </c>
      <c r="E116" s="5">
        <f t="shared" si="11"/>
        <v>9.4420600858369141</v>
      </c>
    </row>
    <row r="117" spans="1:5" ht="32.25" customHeight="1" x14ac:dyDescent="0.25">
      <c r="A117" s="10" t="s">
        <v>31</v>
      </c>
      <c r="B117" s="10"/>
      <c r="C117" s="2">
        <v>12</v>
      </c>
      <c r="D117" s="3">
        <v>10</v>
      </c>
      <c r="E117" s="5">
        <f t="shared" si="11"/>
        <v>-16.666666666666671</v>
      </c>
    </row>
    <row r="118" spans="1:5" ht="36" customHeight="1" x14ac:dyDescent="0.25">
      <c r="A118" s="10" t="s">
        <v>32</v>
      </c>
      <c r="B118" s="10"/>
      <c r="C118" s="2">
        <v>9</v>
      </c>
      <c r="D118" s="3">
        <v>10</v>
      </c>
      <c r="E118" s="5">
        <f t="shared" si="11"/>
        <v>11.111111111111114</v>
      </c>
    </row>
    <row r="119" spans="1:5" ht="45.75" customHeight="1" x14ac:dyDescent="0.25">
      <c r="A119" s="10" t="s">
        <v>40</v>
      </c>
      <c r="B119" s="11"/>
      <c r="C119" s="2">
        <v>433</v>
      </c>
      <c r="D119" s="3">
        <v>437</v>
      </c>
      <c r="E119" s="5">
        <f t="shared" si="11"/>
        <v>0.92378752886835969</v>
      </c>
    </row>
    <row r="120" spans="1:5" ht="30" customHeight="1" x14ac:dyDescent="0.25">
      <c r="A120" s="10" t="s">
        <v>33</v>
      </c>
      <c r="B120" s="10"/>
      <c r="C120" s="2">
        <v>250</v>
      </c>
      <c r="D120" s="3">
        <v>319</v>
      </c>
      <c r="E120" s="5">
        <f t="shared" si="11"/>
        <v>27.599999999999994</v>
      </c>
    </row>
    <row r="121" spans="1:5" ht="22.5" customHeight="1" x14ac:dyDescent="0.25">
      <c r="A121" s="10" t="s">
        <v>34</v>
      </c>
      <c r="B121" s="10"/>
      <c r="C121" s="2">
        <v>465</v>
      </c>
      <c r="D121" s="3">
        <v>522</v>
      </c>
      <c r="E121" s="5">
        <f t="shared" si="11"/>
        <v>12.258064516129039</v>
      </c>
    </row>
    <row r="122" spans="1:5" ht="30.75" customHeight="1" x14ac:dyDescent="0.25">
      <c r="A122" s="10" t="s">
        <v>35</v>
      </c>
      <c r="B122" s="10"/>
      <c r="C122" s="2">
        <v>15</v>
      </c>
      <c r="D122" s="3">
        <v>16</v>
      </c>
      <c r="E122" s="5">
        <f t="shared" si="11"/>
        <v>6.6666666666666714</v>
      </c>
    </row>
    <row r="123" spans="1:5" ht="31.5" customHeight="1" x14ac:dyDescent="0.25">
      <c r="A123" s="10" t="s">
        <v>36</v>
      </c>
      <c r="B123" s="10"/>
      <c r="C123" s="2">
        <v>3192</v>
      </c>
      <c r="D123" s="3">
        <v>2555</v>
      </c>
      <c r="E123" s="5">
        <f t="shared" si="11"/>
        <v>-19.956140350877192</v>
      </c>
    </row>
    <row r="124" spans="1:5" ht="27.75" customHeight="1" x14ac:dyDescent="0.25">
      <c r="A124" s="10" t="s">
        <v>39</v>
      </c>
      <c r="B124" s="11"/>
      <c r="C124" s="2">
        <v>384</v>
      </c>
      <c r="D124" s="3">
        <v>372</v>
      </c>
      <c r="E124" s="5">
        <f t="shared" si="11"/>
        <v>-3.125</v>
      </c>
    </row>
    <row r="125" spans="1:5" ht="30.75" customHeight="1" x14ac:dyDescent="0.25">
      <c r="A125" s="10" t="s">
        <v>37</v>
      </c>
      <c r="B125" s="10"/>
      <c r="C125" s="2">
        <v>315</v>
      </c>
      <c r="D125" s="3">
        <v>376</v>
      </c>
      <c r="E125" s="5">
        <f t="shared" si="11"/>
        <v>19.365079365079367</v>
      </c>
    </row>
    <row r="126" spans="1:5" ht="30" customHeight="1" x14ac:dyDescent="0.25">
      <c r="A126" s="10" t="s">
        <v>38</v>
      </c>
      <c r="B126" s="10"/>
      <c r="C126" s="2">
        <v>1090</v>
      </c>
      <c r="D126" s="3">
        <v>1359</v>
      </c>
      <c r="E126" s="5">
        <f t="shared" si="11"/>
        <v>24.678899082568805</v>
      </c>
    </row>
    <row r="127" spans="1:5" ht="26.25" customHeight="1" x14ac:dyDescent="0.25">
      <c r="A127" s="12" t="s">
        <v>41</v>
      </c>
      <c r="B127" s="12"/>
      <c r="C127" s="12"/>
      <c r="D127" s="12"/>
      <c r="E127" s="12"/>
    </row>
    <row r="128" spans="1:5" ht="27.75" customHeight="1" x14ac:dyDescent="0.25">
      <c r="A128" s="22" t="s">
        <v>2</v>
      </c>
      <c r="B128" s="23"/>
      <c r="C128" s="9" t="s">
        <v>45</v>
      </c>
      <c r="D128" s="9" t="s">
        <v>46</v>
      </c>
      <c r="E128" s="8" t="s">
        <v>3</v>
      </c>
    </row>
    <row r="129" spans="1:5" ht="22.5" customHeight="1" x14ac:dyDescent="0.25">
      <c r="A129" s="10" t="s">
        <v>42</v>
      </c>
      <c r="B129" s="10"/>
      <c r="C129" s="2">
        <v>233</v>
      </c>
      <c r="D129" s="3">
        <v>275</v>
      </c>
      <c r="E129" s="5">
        <f>D129*100/C129-100</f>
        <v>18.02575107296137</v>
      </c>
    </row>
    <row r="130" spans="1:5" ht="18" customHeight="1" x14ac:dyDescent="0.25">
      <c r="A130" s="10" t="s">
        <v>43</v>
      </c>
      <c r="B130" s="10"/>
      <c r="C130" s="2">
        <v>887</v>
      </c>
      <c r="D130" s="3">
        <v>986</v>
      </c>
      <c r="E130" s="5">
        <f t="shared" ref="E130:E135" si="12">D130*100/C130-100</f>
        <v>11.161217587373173</v>
      </c>
    </row>
    <row r="131" spans="1:5" ht="17.25" customHeight="1" x14ac:dyDescent="0.25">
      <c r="A131" s="10" t="s">
        <v>5</v>
      </c>
      <c r="B131" s="10"/>
      <c r="C131" s="2">
        <v>14</v>
      </c>
      <c r="D131" s="3">
        <v>16</v>
      </c>
      <c r="E131" s="5">
        <f t="shared" si="12"/>
        <v>14.285714285714292</v>
      </c>
    </row>
    <row r="132" spans="1:5" ht="33" customHeight="1" x14ac:dyDescent="0.25">
      <c r="A132" s="10" t="s">
        <v>50</v>
      </c>
      <c r="B132" s="11"/>
      <c r="C132" s="2">
        <v>10</v>
      </c>
      <c r="D132" s="3">
        <v>13</v>
      </c>
      <c r="E132" s="5">
        <f t="shared" si="12"/>
        <v>30</v>
      </c>
    </row>
    <row r="133" spans="1:5" ht="21.75" customHeight="1" x14ac:dyDescent="0.25">
      <c r="A133" s="10" t="s">
        <v>51</v>
      </c>
      <c r="B133" s="11"/>
      <c r="C133" s="2">
        <v>0</v>
      </c>
      <c r="D133" s="3"/>
      <c r="E133" s="5"/>
    </row>
    <row r="134" spans="1:5" ht="19.5" customHeight="1" x14ac:dyDescent="0.25">
      <c r="A134" s="10" t="s">
        <v>9</v>
      </c>
      <c r="B134" s="10"/>
      <c r="C134" s="2">
        <v>123</v>
      </c>
      <c r="D134" s="3">
        <v>143</v>
      </c>
      <c r="E134" s="5">
        <f t="shared" si="12"/>
        <v>16.260162601626021</v>
      </c>
    </row>
    <row r="135" spans="1:5" ht="21.75" customHeight="1" x14ac:dyDescent="0.25">
      <c r="A135" s="10" t="s">
        <v>34</v>
      </c>
      <c r="B135" s="10"/>
      <c r="C135" s="2">
        <v>144</v>
      </c>
      <c r="D135" s="3">
        <v>161</v>
      </c>
      <c r="E135" s="5">
        <f t="shared" si="12"/>
        <v>11.805555555555557</v>
      </c>
    </row>
  </sheetData>
  <mergeCells count="134">
    <mergeCell ref="A132:B132"/>
    <mergeCell ref="A133:B133"/>
    <mergeCell ref="A116:B116"/>
    <mergeCell ref="A119:B119"/>
    <mergeCell ref="A124:B124"/>
    <mergeCell ref="A110:E110"/>
    <mergeCell ref="A111:B111"/>
    <mergeCell ref="A112:B112"/>
    <mergeCell ref="A113:A114"/>
    <mergeCell ref="A115:B115"/>
    <mergeCell ref="A117:B117"/>
    <mergeCell ref="A131:B131"/>
    <mergeCell ref="A134:B134"/>
    <mergeCell ref="A135:B135"/>
    <mergeCell ref="A126:B126"/>
    <mergeCell ref="A127:E127"/>
    <mergeCell ref="A129:B129"/>
    <mergeCell ref="A130:B130"/>
    <mergeCell ref="A118:B118"/>
    <mergeCell ref="A120:B120"/>
    <mergeCell ref="A121:B121"/>
    <mergeCell ref="A128:B128"/>
    <mergeCell ref="A122:B122"/>
    <mergeCell ref="A123:B123"/>
    <mergeCell ref="A125:B125"/>
    <mergeCell ref="A93:B93"/>
    <mergeCell ref="A94:B94"/>
    <mergeCell ref="A95:B95"/>
    <mergeCell ref="A96:B96"/>
    <mergeCell ref="A97:B97"/>
    <mergeCell ref="A107:B107"/>
    <mergeCell ref="A108:B108"/>
    <mergeCell ref="A109:B109"/>
    <mergeCell ref="A98:B98"/>
    <mergeCell ref="A99:B99"/>
    <mergeCell ref="A100:E100"/>
    <mergeCell ref="A101:B101"/>
    <mergeCell ref="A102:B102"/>
    <mergeCell ref="A103:B103"/>
    <mergeCell ref="A104:B104"/>
    <mergeCell ref="A105:B105"/>
    <mergeCell ref="A106:B106"/>
    <mergeCell ref="A87:B87"/>
    <mergeCell ref="A88:B88"/>
    <mergeCell ref="A89:B89"/>
    <mergeCell ref="A90:E90"/>
    <mergeCell ref="A91:B91"/>
    <mergeCell ref="A92:B92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80:B80"/>
    <mergeCell ref="A81:E81"/>
    <mergeCell ref="A68:B68"/>
    <mergeCell ref="A69:B69"/>
    <mergeCell ref="A70:B70"/>
    <mergeCell ref="A72:B72"/>
    <mergeCell ref="A73:E73"/>
    <mergeCell ref="A74:B74"/>
    <mergeCell ref="A71:B71"/>
    <mergeCell ref="A79:B79"/>
    <mergeCell ref="A64:B64"/>
    <mergeCell ref="A65:E65"/>
    <mergeCell ref="A66:B66"/>
    <mergeCell ref="A67:B67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E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E45"/>
    <mergeCell ref="A34:B34"/>
    <mergeCell ref="A35:B35"/>
    <mergeCell ref="A36:B36"/>
    <mergeCell ref="A37:B37"/>
    <mergeCell ref="A38:E38"/>
    <mergeCell ref="A39:B39"/>
    <mergeCell ref="A23:B23"/>
    <mergeCell ref="A15:B15"/>
    <mergeCell ref="A16:E16"/>
    <mergeCell ref="A17:B17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E28"/>
    <mergeCell ref="A1:E1"/>
    <mergeCell ref="A2:E2"/>
    <mergeCell ref="A4:B4"/>
    <mergeCell ref="A5:B5"/>
    <mergeCell ref="A18:B18"/>
    <mergeCell ref="A19:B19"/>
    <mergeCell ref="A20:B20"/>
    <mergeCell ref="A21:B21"/>
    <mergeCell ref="A22:B22"/>
    <mergeCell ref="A3:E3"/>
    <mergeCell ref="A12:B12"/>
    <mergeCell ref="A13:B13"/>
    <mergeCell ref="A14:B14"/>
    <mergeCell ref="A6:B6"/>
    <mergeCell ref="A7:B7"/>
    <mergeCell ref="A8:B8"/>
    <mergeCell ref="A9:B9"/>
    <mergeCell ref="A10:B10"/>
    <mergeCell ref="A11:B11"/>
  </mergeCells>
  <pageMargins left="0.98425196850393704" right="0.39370078740157483" top="0.74803149606299213" bottom="0.74803149606299213" header="0.31496062992125984" footer="0.31496062992125984"/>
  <pageSetup paperSize="9" scale="85" orientation="portrait" r:id="rId1"/>
  <headerFooter differentFirst="1"/>
  <rowBreaks count="2" manualBreakCount="2">
    <brk id="37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2023-10-20T07:27:24Z</dcterms:modified>
</cp:coreProperties>
</file>