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01 январь 2020\"/>
    </mc:Choice>
  </mc:AlternateContent>
  <bookViews>
    <workbookView xWindow="0" yWindow="0" windowWidth="28800" windowHeight="11850"/>
  </bookViews>
  <sheets>
    <sheet name="На сайт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D78" i="1" l="1"/>
  <c r="C78" i="1"/>
  <c r="D77" i="1"/>
  <c r="C77" i="1"/>
  <c r="D76" i="1"/>
  <c r="C76" i="1"/>
  <c r="D75" i="1"/>
  <c r="C75" i="1"/>
  <c r="D74" i="1"/>
  <c r="C74" i="1"/>
  <c r="D73" i="1"/>
  <c r="C73" i="1"/>
  <c r="D72" i="1"/>
  <c r="C72" i="1"/>
  <c r="D71" i="1"/>
  <c r="C71" i="1"/>
  <c r="D70" i="1"/>
  <c r="C70" i="1"/>
  <c r="D69" i="1"/>
  <c r="C69" i="1"/>
  <c r="D67" i="1"/>
  <c r="C67" i="1"/>
  <c r="D66" i="1"/>
  <c r="C66" i="1"/>
  <c r="D65" i="1"/>
  <c r="C65" i="1"/>
  <c r="D64" i="1"/>
  <c r="C64" i="1"/>
  <c r="D63" i="1"/>
  <c r="C63" i="1"/>
  <c r="D62" i="1"/>
  <c r="C62" i="1"/>
  <c r="D61" i="1"/>
  <c r="C61" i="1"/>
  <c r="D60" i="1"/>
  <c r="C60" i="1"/>
  <c r="D59" i="1"/>
  <c r="C59" i="1"/>
  <c r="D58" i="1"/>
  <c r="C58" i="1"/>
  <c r="D56" i="1"/>
  <c r="C56" i="1"/>
  <c r="D55" i="1"/>
  <c r="C55" i="1"/>
  <c r="D54" i="1"/>
  <c r="C54" i="1"/>
  <c r="D53" i="1"/>
  <c r="C53" i="1"/>
  <c r="D52" i="1"/>
  <c r="C52" i="1"/>
  <c r="D51" i="1"/>
  <c r="C51" i="1"/>
  <c r="D50" i="1"/>
  <c r="C50" i="1"/>
  <c r="D49" i="1"/>
  <c r="C49" i="1"/>
  <c r="D48" i="1"/>
  <c r="C48" i="1"/>
  <c r="D47" i="1"/>
  <c r="C47" i="1"/>
  <c r="D45" i="1"/>
  <c r="C45" i="1"/>
  <c r="D44" i="1"/>
  <c r="C44" i="1"/>
  <c r="D43" i="1"/>
  <c r="C43" i="1"/>
  <c r="D42" i="1"/>
  <c r="C42" i="1"/>
  <c r="D41" i="1"/>
  <c r="C41" i="1"/>
  <c r="D40" i="1"/>
  <c r="C40" i="1"/>
  <c r="D39" i="1"/>
  <c r="C39" i="1"/>
  <c r="D38" i="1"/>
  <c r="C38" i="1"/>
  <c r="D37" i="1"/>
  <c r="C37" i="1"/>
  <c r="D36" i="1"/>
  <c r="C36" i="1"/>
  <c r="D34" i="1"/>
  <c r="C34" i="1"/>
  <c r="D33" i="1"/>
  <c r="C33" i="1"/>
  <c r="D32" i="1"/>
  <c r="C32" i="1"/>
  <c r="D31" i="1"/>
  <c r="C31" i="1"/>
  <c r="D30" i="1"/>
  <c r="C30" i="1"/>
  <c r="D29" i="1"/>
  <c r="C29" i="1"/>
  <c r="D28" i="1"/>
  <c r="C28" i="1"/>
  <c r="D27" i="1"/>
  <c r="C27" i="1"/>
  <c r="D26" i="1"/>
  <c r="C26" i="1"/>
  <c r="D25" i="1"/>
  <c r="C25" i="1"/>
  <c r="D19" i="1"/>
  <c r="C19" i="1"/>
  <c r="D18" i="1"/>
  <c r="C18" i="1"/>
  <c r="D17" i="1"/>
  <c r="C17" i="1"/>
  <c r="D16" i="1"/>
  <c r="C16" i="1"/>
  <c r="D15" i="1"/>
  <c r="C15" i="1"/>
  <c r="D14" i="1"/>
  <c r="C14" i="1"/>
  <c r="D13" i="1"/>
  <c r="C13" i="1"/>
  <c r="D12" i="1"/>
  <c r="C12" i="1"/>
  <c r="D11" i="1"/>
  <c r="C11" i="1"/>
  <c r="D10" i="1"/>
  <c r="C10" i="1"/>
  <c r="D9" i="1"/>
  <c r="C9" i="1"/>
  <c r="D8" i="1"/>
  <c r="C8" i="1"/>
  <c r="D7" i="1"/>
  <c r="C7" i="1"/>
  <c r="D6" i="1"/>
  <c r="C6" i="1"/>
</calcChain>
</file>

<file path=xl/sharedStrings.xml><?xml version="1.0" encoding="utf-8"?>
<sst xmlns="http://schemas.openxmlformats.org/spreadsheetml/2006/main" count="75" uniqueCount="34">
  <si>
    <t>Общие сведения о состоянии преступности</t>
  </si>
  <si>
    <t>ОБЩИЕ СВЕДЕНИЯ О СОСТОЯНИИ ПРЕСТУПНОСТИ</t>
  </si>
  <si>
    <t>Количество преступлений зарегистрированых в отчетном периоде</t>
  </si>
  <si>
    <t>Всего</t>
  </si>
  <si>
    <t>в том числе</t>
  </si>
  <si>
    <t>особо тяжких</t>
  </si>
  <si>
    <t>тяжких</t>
  </si>
  <si>
    <t>средней тяжести</t>
  </si>
  <si>
    <t>небольшой тяжести</t>
  </si>
  <si>
    <t>экономической направленности</t>
  </si>
  <si>
    <t>налоговых преступлений</t>
  </si>
  <si>
    <t>коррупционной направленности</t>
  </si>
  <si>
    <t>экологических</t>
  </si>
  <si>
    <t>экстремистской направленности</t>
  </si>
  <si>
    <t>совершенных в сфере жилищно-коммунального хозяйства</t>
  </si>
  <si>
    <t>связанных с оборонно-промышленным комплексом</t>
  </si>
  <si>
    <t>совершенных в особо крупном размере либо сопряженных с извлечением дохода в особо крупном размере</t>
  </si>
  <si>
    <t>совершенных в крупном (значительном) размере либо причинивших крупный (значительный) ущерб</t>
  </si>
  <si>
    <t>СВЕДЕНИЯ О ПРЕСТУПЛЕНИЯХ, СОВЕРШЕННЫХ ОТДЕЛЬНЫМИ КАТЕГОРИЯМИ  ЛИЦ (ПО РАССЛЕДОВАННЫМ ПРЕСТУПЛЕНИЯМ)</t>
  </si>
  <si>
    <t xml:space="preserve">несовершеннолетними или при их соучастии </t>
  </si>
  <si>
    <t>ранее совершавшими преступления</t>
  </si>
  <si>
    <t>ранее судимыми</t>
  </si>
  <si>
    <t>группой лиц</t>
  </si>
  <si>
    <t xml:space="preserve">группой лиц по предварительному сговору </t>
  </si>
  <si>
    <t>организованной группой</t>
  </si>
  <si>
    <t>преступным сообществом (преступной организацией)</t>
  </si>
  <si>
    <t>в состоянии опьянения: алкогольного</t>
  </si>
  <si>
    <t>в состоянии опьянения: наркотического</t>
  </si>
  <si>
    <t>в состоянии опьянения: токсического</t>
  </si>
  <si>
    <t>в т.ч особо тяжких</t>
  </si>
  <si>
    <t>в т.ч тяжких</t>
  </si>
  <si>
    <t>в т.ч средней тяжести</t>
  </si>
  <si>
    <t>в т.ч небольшой тяжести</t>
  </si>
  <si>
    <t>за январь месяц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</si>
</sst>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6" fillId="0" borderId="1" xfId="0" applyFont="1" applyBorder="1" applyAlignment="1">
      <alignment horizontal="center" vertical="center" shrinkToFit="1"/>
    </xf>
    <xf numFmtId="1" fontId="4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255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</cellXfs>
  <cellStyles count="1">
    <cellStyle name="Обычный" xfId="0" builtinId="0"/>
  </cellStyles>
  <dxfs count="7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5.%20&#1041;&#1072;&#1079;&#1072;%20&#1076;&#1072;&#1085;&#1085;&#1099;&#1093;%20&#1048;&#1062;\&#1089;&#1073;&#1086;&#1088;&#1085;&#1080;&#1082;&#1080;\2020-&#1075;&#1086;&#1089;.&#1086;&#1090;&#1095;&#1077;&#1090;&#1099;\01%20&#1103;&#1085;&#1074;&#1072;&#1088;&#1100;\4-&#1045;&#1043;&#105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дел 1 ч1"/>
      <sheetName val="Раздел 1 ч1 (2)"/>
      <sheetName val="Раздел 1 ч2"/>
      <sheetName val="Разадел 1 ч3"/>
      <sheetName val="Раздел 2 ч.1"/>
      <sheetName val="Раздел 2 ч.2"/>
      <sheetName val="Раздел 2 ч.3"/>
      <sheetName val="Раздел 3 ч.1"/>
      <sheetName val="Раздел 3 ч.2"/>
      <sheetName val="Раздел 4"/>
      <sheetName val="Раздел 5"/>
      <sheetName val="Раздел 6"/>
      <sheetName val="Раздел 7"/>
      <sheetName val=" Раздел 8 ч.1"/>
      <sheetName val="Раздел 8 ч.2"/>
      <sheetName val="Раздел 9"/>
      <sheetName val="Раздел 10"/>
      <sheetName val="Раздел 11(1)"/>
      <sheetName val="Раздел 11(2)"/>
      <sheetName val="Раздел 11(3)"/>
      <sheetName val="Раздел 12 (1)"/>
      <sheetName val="Раздел 12 (2)"/>
      <sheetName val="Раздел 12 (3)"/>
      <sheetName val="Раздел 12 (4)"/>
      <sheetName val="A1F494R1"/>
      <sheetName val="A1F494R1-2"/>
      <sheetName val="A1F494R2"/>
      <sheetName val="A1F494R3"/>
      <sheetName val="A1F494R4"/>
      <sheetName val="A1F494R5"/>
      <sheetName val="A1F494R6"/>
      <sheetName val="A1F494R7"/>
      <sheetName val="A1F494R8"/>
      <sheetName val="A1F494R9"/>
      <sheetName val="A1494R10"/>
      <sheetName val="A1494R11"/>
      <sheetName val="A1494R11-2"/>
      <sheetName val="A1F494R12"/>
      <sheetName val="A1F494R12 (2)"/>
      <sheetName val="На сайт"/>
    </sheetNames>
    <sheetDataSet>
      <sheetData sheetId="0">
        <row r="8">
          <cell r="L8">
            <v>1095</v>
          </cell>
          <cell r="M8">
            <v>1019</v>
          </cell>
        </row>
        <row r="9">
          <cell r="L9">
            <v>67</v>
          </cell>
          <cell r="M9">
            <v>63</v>
          </cell>
        </row>
        <row r="10">
          <cell r="L10">
            <v>217</v>
          </cell>
          <cell r="M10">
            <v>245</v>
          </cell>
        </row>
        <row r="11">
          <cell r="L11">
            <v>169</v>
          </cell>
          <cell r="M11">
            <v>150</v>
          </cell>
        </row>
        <row r="12">
          <cell r="L12">
            <v>642</v>
          </cell>
          <cell r="M12">
            <v>561</v>
          </cell>
        </row>
        <row r="13">
          <cell r="L13">
            <v>71</v>
          </cell>
          <cell r="M13">
            <v>83</v>
          </cell>
        </row>
        <row r="14">
          <cell r="L14">
            <v>3</v>
          </cell>
          <cell r="M14">
            <v>4</v>
          </cell>
        </row>
        <row r="15">
          <cell r="L15">
            <v>14</v>
          </cell>
          <cell r="M15">
            <v>22</v>
          </cell>
        </row>
        <row r="16">
          <cell r="L16">
            <v>8</v>
          </cell>
          <cell r="M16">
            <v>4</v>
          </cell>
        </row>
        <row r="18">
          <cell r="L18">
            <v>0</v>
          </cell>
          <cell r="M18">
            <v>0</v>
          </cell>
        </row>
        <row r="19">
          <cell r="L19">
            <v>2</v>
          </cell>
          <cell r="M19">
            <v>4</v>
          </cell>
        </row>
        <row r="21">
          <cell r="L21">
            <v>1</v>
          </cell>
          <cell r="M21">
            <v>0</v>
          </cell>
        </row>
        <row r="23">
          <cell r="L23">
            <v>14</v>
          </cell>
          <cell r="M23">
            <v>13</v>
          </cell>
        </row>
        <row r="24">
          <cell r="L24">
            <v>204</v>
          </cell>
          <cell r="M24">
            <v>152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8">
          <cell r="I8">
            <v>45</v>
          </cell>
          <cell r="J8">
            <v>17</v>
          </cell>
          <cell r="L8">
            <v>395</v>
          </cell>
          <cell r="M8">
            <v>411</v>
          </cell>
          <cell r="O8">
            <v>214</v>
          </cell>
          <cell r="P8">
            <v>216</v>
          </cell>
          <cell r="R8">
            <v>2</v>
          </cell>
          <cell r="S8">
            <v>0</v>
          </cell>
          <cell r="U8">
            <v>40</v>
          </cell>
          <cell r="V8">
            <v>60</v>
          </cell>
        </row>
        <row r="9">
          <cell r="I9">
            <v>1</v>
          </cell>
          <cell r="J9">
            <v>1</v>
          </cell>
          <cell r="L9">
            <v>19</v>
          </cell>
          <cell r="M9">
            <v>6</v>
          </cell>
          <cell r="O9">
            <v>8</v>
          </cell>
          <cell r="P9">
            <v>4</v>
          </cell>
          <cell r="R9">
            <v>0</v>
          </cell>
          <cell r="S9">
            <v>0</v>
          </cell>
          <cell r="U9">
            <v>5</v>
          </cell>
          <cell r="V9">
            <v>4</v>
          </cell>
        </row>
        <row r="10">
          <cell r="I10">
            <v>0</v>
          </cell>
          <cell r="J10">
            <v>0</v>
          </cell>
          <cell r="L10">
            <v>46</v>
          </cell>
          <cell r="M10">
            <v>59</v>
          </cell>
          <cell r="O10">
            <v>28</v>
          </cell>
          <cell r="P10">
            <v>30</v>
          </cell>
          <cell r="R10">
            <v>0</v>
          </cell>
          <cell r="S10">
            <v>0</v>
          </cell>
          <cell r="U10">
            <v>2</v>
          </cell>
          <cell r="V10">
            <v>14</v>
          </cell>
        </row>
        <row r="11">
          <cell r="I11">
            <v>21</v>
          </cell>
          <cell r="J11">
            <v>7</v>
          </cell>
          <cell r="L11">
            <v>71</v>
          </cell>
          <cell r="M11">
            <v>96</v>
          </cell>
          <cell r="O11">
            <v>39</v>
          </cell>
          <cell r="P11">
            <v>53</v>
          </cell>
          <cell r="R11">
            <v>0</v>
          </cell>
          <cell r="S11">
            <v>0</v>
          </cell>
          <cell r="U11">
            <v>32</v>
          </cell>
          <cell r="V11">
            <v>42</v>
          </cell>
        </row>
        <row r="12">
          <cell r="I12">
            <v>23</v>
          </cell>
          <cell r="J12">
            <v>9</v>
          </cell>
          <cell r="L12">
            <v>259</v>
          </cell>
          <cell r="M12">
            <v>250</v>
          </cell>
          <cell r="O12">
            <v>139</v>
          </cell>
          <cell r="P12">
            <v>129</v>
          </cell>
          <cell r="R12">
            <v>2</v>
          </cell>
          <cell r="S12">
            <v>0</v>
          </cell>
          <cell r="U12">
            <v>1</v>
          </cell>
          <cell r="V12">
            <v>0</v>
          </cell>
        </row>
        <row r="22">
          <cell r="I22">
            <v>0</v>
          </cell>
          <cell r="J22">
            <v>2</v>
          </cell>
          <cell r="L22">
            <v>2</v>
          </cell>
          <cell r="M22">
            <v>0</v>
          </cell>
          <cell r="O22">
            <v>261</v>
          </cell>
          <cell r="P22">
            <v>277</v>
          </cell>
          <cell r="R22">
            <v>1</v>
          </cell>
          <cell r="S22">
            <v>4</v>
          </cell>
          <cell r="U22">
            <v>0</v>
          </cell>
          <cell r="V22">
            <v>1</v>
          </cell>
        </row>
        <row r="23">
          <cell r="I23">
            <v>0</v>
          </cell>
          <cell r="J23">
            <v>2</v>
          </cell>
          <cell r="L23">
            <v>1</v>
          </cell>
          <cell r="M23">
            <v>0</v>
          </cell>
          <cell r="O23">
            <v>7</v>
          </cell>
          <cell r="P23">
            <v>5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</row>
        <row r="24">
          <cell r="I24">
            <v>0</v>
          </cell>
          <cell r="J24">
            <v>0</v>
          </cell>
          <cell r="L24">
            <v>1</v>
          </cell>
          <cell r="M24">
            <v>0</v>
          </cell>
          <cell r="O24">
            <v>21</v>
          </cell>
          <cell r="P24">
            <v>27</v>
          </cell>
          <cell r="R24">
            <v>0</v>
          </cell>
          <cell r="S24">
            <v>1</v>
          </cell>
          <cell r="U24">
            <v>0</v>
          </cell>
          <cell r="V24">
            <v>0</v>
          </cell>
        </row>
        <row r="25">
          <cell r="I25">
            <v>0</v>
          </cell>
          <cell r="J25">
            <v>0</v>
          </cell>
          <cell r="L25">
            <v>0</v>
          </cell>
          <cell r="M25">
            <v>0</v>
          </cell>
          <cell r="O25">
            <v>35</v>
          </cell>
          <cell r="P25">
            <v>43</v>
          </cell>
          <cell r="R25">
            <v>0</v>
          </cell>
          <cell r="S25">
            <v>0</v>
          </cell>
          <cell r="U25">
            <v>0</v>
          </cell>
          <cell r="V25">
            <v>1</v>
          </cell>
        </row>
        <row r="26">
          <cell r="I26">
            <v>0</v>
          </cell>
          <cell r="J26">
            <v>0</v>
          </cell>
          <cell r="L26">
            <v>0</v>
          </cell>
          <cell r="M26">
            <v>0</v>
          </cell>
          <cell r="O26">
            <v>198</v>
          </cell>
          <cell r="P26">
            <v>202</v>
          </cell>
          <cell r="R26">
            <v>1</v>
          </cell>
          <cell r="S26">
            <v>3</v>
          </cell>
          <cell r="U26">
            <v>0</v>
          </cell>
          <cell r="V26">
            <v>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view="pageBreakPreview" zoomScale="70" zoomScaleNormal="100" zoomScaleSheetLayoutView="70" workbookViewId="0">
      <selection activeCell="A3" sqref="A3:B5"/>
    </sheetView>
  </sheetViews>
  <sheetFormatPr defaultRowHeight="15" x14ac:dyDescent="0.25"/>
  <cols>
    <col min="1" max="1" width="3.28515625" customWidth="1"/>
    <col min="2" max="2" width="63.140625" customWidth="1"/>
    <col min="3" max="3" width="11.28515625" customWidth="1"/>
    <col min="4" max="4" width="11" customWidth="1"/>
  </cols>
  <sheetData>
    <row r="1" spans="1:4" ht="27" customHeight="1" x14ac:dyDescent="0.25">
      <c r="A1" s="19" t="s">
        <v>0</v>
      </c>
      <c r="B1" s="19"/>
      <c r="C1" s="19"/>
      <c r="D1" s="19"/>
    </row>
    <row r="2" spans="1:4" ht="23.25" customHeight="1" x14ac:dyDescent="0.25">
      <c r="A2" s="19" t="s">
        <v>33</v>
      </c>
      <c r="B2" s="19"/>
      <c r="C2" s="19"/>
      <c r="D2" s="19"/>
    </row>
    <row r="3" spans="1:4" ht="42" customHeight="1" x14ac:dyDescent="0.25">
      <c r="A3" s="20" t="s">
        <v>1</v>
      </c>
      <c r="B3" s="20"/>
      <c r="C3" s="21" t="s">
        <v>2</v>
      </c>
      <c r="D3" s="21"/>
    </row>
    <row r="4" spans="1:4" ht="21" customHeight="1" x14ac:dyDescent="0.25">
      <c r="A4" s="20"/>
      <c r="B4" s="20"/>
      <c r="C4" s="21"/>
      <c r="D4" s="21"/>
    </row>
    <row r="5" spans="1:4" ht="22.5" customHeight="1" x14ac:dyDescent="0.25">
      <c r="A5" s="20"/>
      <c r="B5" s="20"/>
      <c r="C5" s="1">
        <v>2020</v>
      </c>
      <c r="D5" s="1">
        <v>2019</v>
      </c>
    </row>
    <row r="6" spans="1:4" ht="18.75" x14ac:dyDescent="0.25">
      <c r="A6" s="22" t="s">
        <v>3</v>
      </c>
      <c r="B6" s="22"/>
      <c r="C6" s="2">
        <f>'[1]Раздел 1 ч1'!L8</f>
        <v>1095</v>
      </c>
      <c r="D6" s="2">
        <f>'[1]Раздел 1 ч1'!M8</f>
        <v>1019</v>
      </c>
    </row>
    <row r="7" spans="1:4" ht="18.75" x14ac:dyDescent="0.25">
      <c r="A7" s="18" t="s">
        <v>4</v>
      </c>
      <c r="B7" s="3" t="s">
        <v>5</v>
      </c>
      <c r="C7" s="2">
        <f>'[1]Раздел 1 ч1'!L9</f>
        <v>67</v>
      </c>
      <c r="D7" s="2">
        <f>'[1]Раздел 1 ч1'!M9</f>
        <v>63</v>
      </c>
    </row>
    <row r="8" spans="1:4" ht="18.75" x14ac:dyDescent="0.25">
      <c r="A8" s="18"/>
      <c r="B8" s="3" t="s">
        <v>6</v>
      </c>
      <c r="C8" s="2">
        <f>'[1]Раздел 1 ч1'!L10</f>
        <v>217</v>
      </c>
      <c r="D8" s="2">
        <f>'[1]Раздел 1 ч1'!M10</f>
        <v>245</v>
      </c>
    </row>
    <row r="9" spans="1:4" ht="18.75" x14ac:dyDescent="0.25">
      <c r="A9" s="18"/>
      <c r="B9" s="3" t="s">
        <v>7</v>
      </c>
      <c r="C9" s="2">
        <f>'[1]Раздел 1 ч1'!L11</f>
        <v>169</v>
      </c>
      <c r="D9" s="2">
        <f>'[1]Раздел 1 ч1'!M11</f>
        <v>150</v>
      </c>
    </row>
    <row r="10" spans="1:4" ht="18.75" x14ac:dyDescent="0.25">
      <c r="A10" s="18"/>
      <c r="B10" s="3" t="s">
        <v>8</v>
      </c>
      <c r="C10" s="2">
        <f>'[1]Раздел 1 ч1'!L12</f>
        <v>642</v>
      </c>
      <c r="D10" s="2">
        <f>'[1]Раздел 1 ч1'!M12</f>
        <v>561</v>
      </c>
    </row>
    <row r="11" spans="1:4" ht="18.75" x14ac:dyDescent="0.25">
      <c r="A11" s="18"/>
      <c r="B11" s="3" t="s">
        <v>9</v>
      </c>
      <c r="C11" s="2">
        <f>'[1]Раздел 1 ч1'!L13</f>
        <v>71</v>
      </c>
      <c r="D11" s="2">
        <f>'[1]Раздел 1 ч1'!M13</f>
        <v>83</v>
      </c>
    </row>
    <row r="12" spans="1:4" ht="18.75" x14ac:dyDescent="0.25">
      <c r="A12" s="18"/>
      <c r="B12" s="3" t="s">
        <v>10</v>
      </c>
      <c r="C12" s="2">
        <f>'[1]Раздел 1 ч1'!L14</f>
        <v>3</v>
      </c>
      <c r="D12" s="2">
        <f>'[1]Раздел 1 ч1'!M14</f>
        <v>4</v>
      </c>
    </row>
    <row r="13" spans="1:4" ht="18.75" x14ac:dyDescent="0.25">
      <c r="A13" s="18"/>
      <c r="B13" s="3" t="s">
        <v>11</v>
      </c>
      <c r="C13" s="2">
        <f>'[1]Раздел 1 ч1'!L15</f>
        <v>14</v>
      </c>
      <c r="D13" s="2">
        <f>'[1]Раздел 1 ч1'!M15</f>
        <v>22</v>
      </c>
    </row>
    <row r="14" spans="1:4" ht="18.75" x14ac:dyDescent="0.25">
      <c r="A14" s="18"/>
      <c r="B14" s="3" t="s">
        <v>12</v>
      </c>
      <c r="C14" s="2">
        <f>'[1]Раздел 1 ч1'!L16</f>
        <v>8</v>
      </c>
      <c r="D14" s="2">
        <f>'[1]Раздел 1 ч1'!M16</f>
        <v>4</v>
      </c>
    </row>
    <row r="15" spans="1:4" ht="18.75" x14ac:dyDescent="0.25">
      <c r="A15" s="18"/>
      <c r="B15" s="3" t="s">
        <v>13</v>
      </c>
      <c r="C15" s="2">
        <f>'[1]Раздел 1 ч1'!L18</f>
        <v>0</v>
      </c>
      <c r="D15" s="2">
        <f>'[1]Раздел 1 ч1'!M18</f>
        <v>0</v>
      </c>
    </row>
    <row r="16" spans="1:4" ht="20.25" customHeight="1" x14ac:dyDescent="0.25">
      <c r="A16" s="18"/>
      <c r="B16" s="4" t="s">
        <v>14</v>
      </c>
      <c r="C16" s="2">
        <f>'[1]Раздел 1 ч1'!L19</f>
        <v>2</v>
      </c>
      <c r="D16" s="2">
        <f>'[1]Раздел 1 ч1'!M19</f>
        <v>4</v>
      </c>
    </row>
    <row r="17" spans="1:4" ht="20.25" customHeight="1" x14ac:dyDescent="0.25">
      <c r="A17" s="18"/>
      <c r="B17" s="3" t="s">
        <v>15</v>
      </c>
      <c r="C17" s="2">
        <f>'[1]Раздел 1 ч1'!L21</f>
        <v>1</v>
      </c>
      <c r="D17" s="2">
        <f>'[1]Раздел 1 ч1'!M21</f>
        <v>0</v>
      </c>
    </row>
    <row r="18" spans="1:4" ht="46.5" customHeight="1" x14ac:dyDescent="0.25">
      <c r="A18" s="18"/>
      <c r="B18" s="5" t="s">
        <v>16</v>
      </c>
      <c r="C18" s="2">
        <f>'[1]Раздел 1 ч1'!L23</f>
        <v>14</v>
      </c>
      <c r="D18" s="2">
        <f>'[1]Раздел 1 ч1'!M23</f>
        <v>13</v>
      </c>
    </row>
    <row r="19" spans="1:4" ht="31.5" customHeight="1" x14ac:dyDescent="0.25">
      <c r="A19" s="18"/>
      <c r="B19" s="6" t="s">
        <v>17</v>
      </c>
      <c r="C19" s="2">
        <f>'[1]Раздел 1 ч1'!L24</f>
        <v>204</v>
      </c>
      <c r="D19" s="2">
        <f>'[1]Раздел 1 ч1'!M24</f>
        <v>152</v>
      </c>
    </row>
    <row r="20" spans="1:4" x14ac:dyDescent="0.25">
      <c r="A20" s="15"/>
      <c r="B20" s="15"/>
      <c r="C20" s="15"/>
      <c r="D20" s="15"/>
    </row>
    <row r="21" spans="1:4" x14ac:dyDescent="0.25">
      <c r="A21" s="16" t="s">
        <v>18</v>
      </c>
      <c r="B21" s="16"/>
      <c r="C21" s="17"/>
      <c r="D21" s="17"/>
    </row>
    <row r="22" spans="1:4" x14ac:dyDescent="0.25">
      <c r="A22" s="16"/>
      <c r="B22" s="16"/>
      <c r="C22" s="17"/>
      <c r="D22" s="17"/>
    </row>
    <row r="23" spans="1:4" x14ac:dyDescent="0.25">
      <c r="A23" s="16"/>
      <c r="B23" s="16"/>
      <c r="C23" s="1">
        <v>2020</v>
      </c>
      <c r="D23" s="1">
        <v>2019</v>
      </c>
    </row>
    <row r="24" spans="1:4" ht="15.75" x14ac:dyDescent="0.25">
      <c r="A24" s="11" t="s">
        <v>3</v>
      </c>
      <c r="B24" s="12"/>
      <c r="C24" s="12"/>
      <c r="D24" s="12"/>
    </row>
    <row r="25" spans="1:4" ht="18.75" x14ac:dyDescent="0.25">
      <c r="A25" s="10" t="s">
        <v>19</v>
      </c>
      <c r="B25" s="10"/>
      <c r="C25" s="2">
        <f>'[1]Раздел 4'!I8</f>
        <v>45</v>
      </c>
      <c r="D25" s="2">
        <f>'[1]Раздел 4'!J8</f>
        <v>17</v>
      </c>
    </row>
    <row r="26" spans="1:4" ht="18.75" x14ac:dyDescent="0.25">
      <c r="A26" s="10" t="s">
        <v>20</v>
      </c>
      <c r="B26" s="10"/>
      <c r="C26" s="2">
        <f>'[1]Раздел 4'!L8</f>
        <v>395</v>
      </c>
      <c r="D26" s="2">
        <f>'[1]Раздел 4'!M8</f>
        <v>411</v>
      </c>
    </row>
    <row r="27" spans="1:4" ht="18.75" x14ac:dyDescent="0.25">
      <c r="A27" s="10" t="s">
        <v>21</v>
      </c>
      <c r="B27" s="10"/>
      <c r="C27" s="2">
        <f>'[1]Раздел 4'!O8</f>
        <v>214</v>
      </c>
      <c r="D27" s="2">
        <f>'[1]Раздел 4'!P8</f>
        <v>216</v>
      </c>
    </row>
    <row r="28" spans="1:4" ht="18.75" x14ac:dyDescent="0.25">
      <c r="A28" s="10" t="s">
        <v>22</v>
      </c>
      <c r="B28" s="10"/>
      <c r="C28" s="2">
        <f>'[1]Раздел 4'!R8</f>
        <v>2</v>
      </c>
      <c r="D28" s="2">
        <f>'[1]Раздел 4'!S8</f>
        <v>0</v>
      </c>
    </row>
    <row r="29" spans="1:4" ht="18.75" x14ac:dyDescent="0.25">
      <c r="A29" s="10" t="s">
        <v>23</v>
      </c>
      <c r="B29" s="10"/>
      <c r="C29" s="2">
        <f>'[1]Раздел 4'!U8</f>
        <v>40</v>
      </c>
      <c r="D29" s="2">
        <f>'[1]Раздел 4'!V8</f>
        <v>60</v>
      </c>
    </row>
    <row r="30" spans="1:4" ht="18.75" x14ac:dyDescent="0.25">
      <c r="A30" s="10" t="s">
        <v>24</v>
      </c>
      <c r="B30" s="10"/>
      <c r="C30" s="2">
        <f>'[1]Раздел 4'!I22</f>
        <v>0</v>
      </c>
      <c r="D30" s="2">
        <f>'[1]Раздел 4'!J22</f>
        <v>2</v>
      </c>
    </row>
    <row r="31" spans="1:4" ht="18.75" x14ac:dyDescent="0.3">
      <c r="A31" s="10" t="s">
        <v>25</v>
      </c>
      <c r="B31" s="10"/>
      <c r="C31" s="7">
        <f>'[1]Раздел 4'!L22</f>
        <v>2</v>
      </c>
      <c r="D31" s="7">
        <f>'[1]Раздел 4'!M22</f>
        <v>0</v>
      </c>
    </row>
    <row r="32" spans="1:4" ht="18.75" x14ac:dyDescent="0.25">
      <c r="A32" s="10" t="s">
        <v>26</v>
      </c>
      <c r="B32" s="10"/>
      <c r="C32" s="2">
        <f>'[1]Раздел 4'!O22</f>
        <v>261</v>
      </c>
      <c r="D32" s="2">
        <f>'[1]Раздел 4'!P22</f>
        <v>277</v>
      </c>
    </row>
    <row r="33" spans="1:4" ht="18.75" x14ac:dyDescent="0.25">
      <c r="A33" s="10" t="s">
        <v>27</v>
      </c>
      <c r="B33" s="10"/>
      <c r="C33" s="2">
        <f>'[1]Раздел 4'!R22</f>
        <v>1</v>
      </c>
      <c r="D33" s="2">
        <f>'[1]Раздел 4'!S22</f>
        <v>4</v>
      </c>
    </row>
    <row r="34" spans="1:4" ht="18.75" x14ac:dyDescent="0.25">
      <c r="A34" s="10" t="s">
        <v>28</v>
      </c>
      <c r="B34" s="10"/>
      <c r="C34" s="2">
        <f>'[1]Раздел 4'!U22</f>
        <v>0</v>
      </c>
      <c r="D34" s="2">
        <f>'[1]Раздел 4'!V22</f>
        <v>1</v>
      </c>
    </row>
    <row r="35" spans="1:4" ht="15.75" x14ac:dyDescent="0.25">
      <c r="A35" s="11" t="s">
        <v>29</v>
      </c>
      <c r="B35" s="12"/>
      <c r="C35" s="12"/>
      <c r="D35" s="12"/>
    </row>
    <row r="36" spans="1:4" ht="18.75" x14ac:dyDescent="0.3">
      <c r="A36" s="10" t="s">
        <v>19</v>
      </c>
      <c r="B36" s="10"/>
      <c r="C36" s="7">
        <f>'[1]Раздел 4'!I9</f>
        <v>1</v>
      </c>
      <c r="D36" s="7">
        <f>'[1]Раздел 4'!J9</f>
        <v>1</v>
      </c>
    </row>
    <row r="37" spans="1:4" ht="18.75" x14ac:dyDescent="0.25">
      <c r="A37" s="10" t="s">
        <v>20</v>
      </c>
      <c r="B37" s="10"/>
      <c r="C37" s="2">
        <f>'[1]Раздел 4'!L9</f>
        <v>19</v>
      </c>
      <c r="D37" s="2">
        <f>'[1]Раздел 4'!M9</f>
        <v>6</v>
      </c>
    </row>
    <row r="38" spans="1:4" ht="18.75" x14ac:dyDescent="0.25">
      <c r="A38" s="10" t="s">
        <v>21</v>
      </c>
      <c r="B38" s="10"/>
      <c r="C38" s="2">
        <f>'[1]Раздел 4'!O9</f>
        <v>8</v>
      </c>
      <c r="D38" s="2">
        <f>'[1]Раздел 4'!P9</f>
        <v>4</v>
      </c>
    </row>
    <row r="39" spans="1:4" ht="18.75" x14ac:dyDescent="0.3">
      <c r="A39" s="10" t="s">
        <v>22</v>
      </c>
      <c r="B39" s="10"/>
      <c r="C39" s="8">
        <f>'[1]Раздел 4'!R9</f>
        <v>0</v>
      </c>
      <c r="D39" s="8">
        <f>'[1]Раздел 4'!S9</f>
        <v>0</v>
      </c>
    </row>
    <row r="40" spans="1:4" ht="18.75" x14ac:dyDescent="0.25">
      <c r="A40" s="10" t="s">
        <v>23</v>
      </c>
      <c r="B40" s="10"/>
      <c r="C40" s="2">
        <f>'[1]Раздел 4'!U9</f>
        <v>5</v>
      </c>
      <c r="D40" s="2">
        <f>'[1]Раздел 4'!V9</f>
        <v>4</v>
      </c>
    </row>
    <row r="41" spans="1:4" ht="18.75" x14ac:dyDescent="0.25">
      <c r="A41" s="10" t="s">
        <v>24</v>
      </c>
      <c r="B41" s="10"/>
      <c r="C41" s="2">
        <f>'[1]Раздел 4'!I23</f>
        <v>0</v>
      </c>
      <c r="D41" s="2">
        <f>'[1]Раздел 4'!J23</f>
        <v>2</v>
      </c>
    </row>
    <row r="42" spans="1:4" ht="18.75" x14ac:dyDescent="0.3">
      <c r="A42" s="10" t="s">
        <v>25</v>
      </c>
      <c r="B42" s="10"/>
      <c r="C42" s="8">
        <f>'[1]Раздел 4'!L23</f>
        <v>1</v>
      </c>
      <c r="D42" s="8">
        <f>'[1]Раздел 4'!M23</f>
        <v>0</v>
      </c>
    </row>
    <row r="43" spans="1:4" ht="18.75" x14ac:dyDescent="0.25">
      <c r="A43" s="10" t="s">
        <v>26</v>
      </c>
      <c r="B43" s="10"/>
      <c r="C43" s="2">
        <f>'[1]Раздел 4'!O23</f>
        <v>7</v>
      </c>
      <c r="D43" s="2">
        <f>'[1]Раздел 4'!P23</f>
        <v>5</v>
      </c>
    </row>
    <row r="44" spans="1:4" ht="18.75" x14ac:dyDescent="0.3">
      <c r="A44" s="10" t="s">
        <v>27</v>
      </c>
      <c r="B44" s="10"/>
      <c r="C44" s="8">
        <f>'[1]Раздел 4'!R23</f>
        <v>0</v>
      </c>
      <c r="D44" s="8">
        <f>'[1]Раздел 4'!S23</f>
        <v>0</v>
      </c>
    </row>
    <row r="45" spans="1:4" ht="18.75" x14ac:dyDescent="0.3">
      <c r="A45" s="10" t="s">
        <v>28</v>
      </c>
      <c r="B45" s="10"/>
      <c r="C45" s="8">
        <f>'[1]Раздел 4'!U23</f>
        <v>0</v>
      </c>
      <c r="D45" s="8">
        <f>'[1]Раздел 4'!V23</f>
        <v>0</v>
      </c>
    </row>
    <row r="46" spans="1:4" ht="15.75" x14ac:dyDescent="0.25">
      <c r="A46" s="11" t="s">
        <v>30</v>
      </c>
      <c r="B46" s="12"/>
      <c r="C46" s="12"/>
      <c r="D46" s="12"/>
    </row>
    <row r="47" spans="1:4" ht="18.75" x14ac:dyDescent="0.3">
      <c r="A47" s="13" t="s">
        <v>19</v>
      </c>
      <c r="B47" s="14"/>
      <c r="C47" s="7">
        <f>'[1]Раздел 4'!I10</f>
        <v>0</v>
      </c>
      <c r="D47" s="7">
        <f>'[1]Раздел 4'!J10</f>
        <v>0</v>
      </c>
    </row>
    <row r="48" spans="1:4" ht="18.75" x14ac:dyDescent="0.25">
      <c r="A48" s="10" t="s">
        <v>20</v>
      </c>
      <c r="B48" s="10"/>
      <c r="C48" s="2">
        <f>'[1]Раздел 4'!L10</f>
        <v>46</v>
      </c>
      <c r="D48" s="2">
        <f>'[1]Раздел 4'!M10</f>
        <v>59</v>
      </c>
    </row>
    <row r="49" spans="1:4" ht="18.75" x14ac:dyDescent="0.25">
      <c r="A49" s="10" t="s">
        <v>21</v>
      </c>
      <c r="B49" s="10"/>
      <c r="C49" s="2">
        <f>'[1]Раздел 4'!O10</f>
        <v>28</v>
      </c>
      <c r="D49" s="2">
        <f>'[1]Раздел 4'!P10</f>
        <v>30</v>
      </c>
    </row>
    <row r="50" spans="1:4" ht="18.75" x14ac:dyDescent="0.3">
      <c r="A50" s="10" t="s">
        <v>22</v>
      </c>
      <c r="B50" s="10"/>
      <c r="C50" s="8">
        <f>'[1]Раздел 4'!R10</f>
        <v>0</v>
      </c>
      <c r="D50" s="8">
        <f>'[1]Раздел 4'!S10</f>
        <v>0</v>
      </c>
    </row>
    <row r="51" spans="1:4" ht="18.75" x14ac:dyDescent="0.25">
      <c r="A51" s="10" t="s">
        <v>23</v>
      </c>
      <c r="B51" s="10"/>
      <c r="C51" s="2">
        <f>'[1]Раздел 4'!U10</f>
        <v>2</v>
      </c>
      <c r="D51" s="2">
        <f>'[1]Раздел 4'!V10</f>
        <v>14</v>
      </c>
    </row>
    <row r="52" spans="1:4" ht="18.75" x14ac:dyDescent="0.3">
      <c r="A52" s="10" t="s">
        <v>24</v>
      </c>
      <c r="B52" s="10"/>
      <c r="C52" s="7">
        <f>'[1]Раздел 4'!I24</f>
        <v>0</v>
      </c>
      <c r="D52" s="7">
        <f>'[1]Раздел 4'!J24</f>
        <v>0</v>
      </c>
    </row>
    <row r="53" spans="1:4" ht="18.75" x14ac:dyDescent="0.3">
      <c r="A53" s="10" t="s">
        <v>25</v>
      </c>
      <c r="B53" s="10"/>
      <c r="C53" s="8">
        <f>'[1]Раздел 4'!L24</f>
        <v>1</v>
      </c>
      <c r="D53" s="8">
        <f>'[1]Раздел 4'!M24</f>
        <v>0</v>
      </c>
    </row>
    <row r="54" spans="1:4" ht="18.75" x14ac:dyDescent="0.25">
      <c r="A54" s="10" t="s">
        <v>26</v>
      </c>
      <c r="B54" s="10"/>
      <c r="C54" s="2">
        <f>'[1]Раздел 4'!O24</f>
        <v>21</v>
      </c>
      <c r="D54" s="2">
        <f>'[1]Раздел 4'!P24</f>
        <v>27</v>
      </c>
    </row>
    <row r="55" spans="1:4" ht="18.75" x14ac:dyDescent="0.25">
      <c r="A55" s="10" t="s">
        <v>27</v>
      </c>
      <c r="B55" s="10"/>
      <c r="C55" s="9">
        <f>'[1]Раздел 4'!R24</f>
        <v>0</v>
      </c>
      <c r="D55" s="9">
        <f>'[1]Раздел 4'!S24</f>
        <v>1</v>
      </c>
    </row>
    <row r="56" spans="1:4" ht="18.75" x14ac:dyDescent="0.3">
      <c r="A56" s="10" t="s">
        <v>28</v>
      </c>
      <c r="B56" s="10"/>
      <c r="C56" s="8">
        <f>'[1]Раздел 4'!U24</f>
        <v>0</v>
      </c>
      <c r="D56" s="8">
        <f>'[1]Раздел 4'!V24</f>
        <v>0</v>
      </c>
    </row>
    <row r="57" spans="1:4" ht="15.75" x14ac:dyDescent="0.25">
      <c r="A57" s="11" t="s">
        <v>31</v>
      </c>
      <c r="B57" s="12"/>
      <c r="C57" s="12"/>
      <c r="D57" s="12"/>
    </row>
    <row r="58" spans="1:4" ht="18.75" x14ac:dyDescent="0.25">
      <c r="A58" s="10" t="s">
        <v>19</v>
      </c>
      <c r="B58" s="10"/>
      <c r="C58" s="2">
        <f>'[1]Раздел 4'!I11</f>
        <v>21</v>
      </c>
      <c r="D58" s="2">
        <f>'[1]Раздел 4'!J11</f>
        <v>7</v>
      </c>
    </row>
    <row r="59" spans="1:4" ht="18.75" x14ac:dyDescent="0.25">
      <c r="A59" s="10" t="s">
        <v>20</v>
      </c>
      <c r="B59" s="10"/>
      <c r="C59" s="2">
        <f>'[1]Раздел 4'!L11</f>
        <v>71</v>
      </c>
      <c r="D59" s="2">
        <f>'[1]Раздел 4'!M11</f>
        <v>96</v>
      </c>
    </row>
    <row r="60" spans="1:4" ht="18.75" x14ac:dyDescent="0.25">
      <c r="A60" s="10" t="s">
        <v>21</v>
      </c>
      <c r="B60" s="10"/>
      <c r="C60" s="2">
        <f>'[1]Раздел 4'!O11</f>
        <v>39</v>
      </c>
      <c r="D60" s="2">
        <f>'[1]Раздел 4'!P11</f>
        <v>53</v>
      </c>
    </row>
    <row r="61" spans="1:4" ht="18.75" x14ac:dyDescent="0.3">
      <c r="A61" s="10" t="s">
        <v>22</v>
      </c>
      <c r="B61" s="10"/>
      <c r="C61" s="8">
        <f>'[1]Раздел 4'!R11</f>
        <v>0</v>
      </c>
      <c r="D61" s="8">
        <f>'[1]Раздел 4'!S11</f>
        <v>0</v>
      </c>
    </row>
    <row r="62" spans="1:4" ht="18.75" x14ac:dyDescent="0.25">
      <c r="A62" s="10" t="s">
        <v>23</v>
      </c>
      <c r="B62" s="10"/>
      <c r="C62" s="2">
        <f>'[1]Раздел 4'!U11</f>
        <v>32</v>
      </c>
      <c r="D62" s="2">
        <f>'[1]Раздел 4'!V11</f>
        <v>42</v>
      </c>
    </row>
    <row r="63" spans="1:4" ht="18.75" x14ac:dyDescent="0.3">
      <c r="A63" s="10" t="s">
        <v>24</v>
      </c>
      <c r="B63" s="10"/>
      <c r="C63" s="7">
        <f>'[1]Раздел 4'!I25</f>
        <v>0</v>
      </c>
      <c r="D63" s="7">
        <f>'[1]Раздел 4'!J25</f>
        <v>0</v>
      </c>
    </row>
    <row r="64" spans="1:4" ht="18.75" x14ac:dyDescent="0.3">
      <c r="A64" s="10" t="s">
        <v>25</v>
      </c>
      <c r="B64" s="10"/>
      <c r="C64" s="8">
        <f>'[1]Раздел 4'!L25</f>
        <v>0</v>
      </c>
      <c r="D64" s="8">
        <f>'[1]Раздел 4'!M25</f>
        <v>0</v>
      </c>
    </row>
    <row r="65" spans="1:4" ht="18.75" x14ac:dyDescent="0.25">
      <c r="A65" s="10" t="s">
        <v>26</v>
      </c>
      <c r="B65" s="10"/>
      <c r="C65" s="2">
        <f>'[1]Раздел 4'!O25</f>
        <v>35</v>
      </c>
      <c r="D65" s="2">
        <f>'[1]Раздел 4'!P25</f>
        <v>43</v>
      </c>
    </row>
    <row r="66" spans="1:4" ht="18.75" x14ac:dyDescent="0.3">
      <c r="A66" s="10" t="s">
        <v>27</v>
      </c>
      <c r="B66" s="10"/>
      <c r="C66" s="8">
        <f>'[1]Раздел 4'!R25</f>
        <v>0</v>
      </c>
      <c r="D66" s="8">
        <f>'[1]Раздел 4'!S25</f>
        <v>0</v>
      </c>
    </row>
    <row r="67" spans="1:4" ht="18.75" x14ac:dyDescent="0.25">
      <c r="A67" s="10" t="s">
        <v>28</v>
      </c>
      <c r="B67" s="10"/>
      <c r="C67" s="2">
        <f>'[1]Раздел 4'!U25</f>
        <v>0</v>
      </c>
      <c r="D67" s="2">
        <f>'[1]Раздел 4'!V25</f>
        <v>1</v>
      </c>
    </row>
    <row r="68" spans="1:4" ht="15.75" x14ac:dyDescent="0.25">
      <c r="A68" s="11" t="s">
        <v>32</v>
      </c>
      <c r="B68" s="12"/>
      <c r="C68" s="12"/>
      <c r="D68" s="12"/>
    </row>
    <row r="69" spans="1:4" ht="18.75" x14ac:dyDescent="0.25">
      <c r="A69" s="10" t="s">
        <v>19</v>
      </c>
      <c r="B69" s="10"/>
      <c r="C69" s="2">
        <f>'[1]Раздел 4'!I12</f>
        <v>23</v>
      </c>
      <c r="D69" s="2">
        <f>'[1]Раздел 4'!J12</f>
        <v>9</v>
      </c>
    </row>
    <row r="70" spans="1:4" ht="18.75" x14ac:dyDescent="0.25">
      <c r="A70" s="10" t="s">
        <v>20</v>
      </c>
      <c r="B70" s="10"/>
      <c r="C70" s="2">
        <f>'[1]Раздел 4'!L12</f>
        <v>259</v>
      </c>
      <c r="D70" s="2">
        <f>'[1]Раздел 4'!M12</f>
        <v>250</v>
      </c>
    </row>
    <row r="71" spans="1:4" ht="18.75" x14ac:dyDescent="0.25">
      <c r="A71" s="10" t="s">
        <v>21</v>
      </c>
      <c r="B71" s="10"/>
      <c r="C71" s="2">
        <f>'[1]Раздел 4'!O12</f>
        <v>139</v>
      </c>
      <c r="D71" s="2">
        <f>'[1]Раздел 4'!P12</f>
        <v>129</v>
      </c>
    </row>
    <row r="72" spans="1:4" ht="18.75" x14ac:dyDescent="0.3">
      <c r="A72" s="10" t="s">
        <v>22</v>
      </c>
      <c r="B72" s="10"/>
      <c r="C72" s="8">
        <f>'[1]Раздел 4'!R12</f>
        <v>2</v>
      </c>
      <c r="D72" s="8">
        <f>'[1]Раздел 4'!S12</f>
        <v>0</v>
      </c>
    </row>
    <row r="73" spans="1:4" ht="18.75" x14ac:dyDescent="0.3">
      <c r="A73" s="10" t="s">
        <v>23</v>
      </c>
      <c r="B73" s="10"/>
      <c r="C73" s="8">
        <f>'[1]Раздел 4'!U12</f>
        <v>1</v>
      </c>
      <c r="D73" s="8">
        <f>'[1]Раздел 4'!V12</f>
        <v>0</v>
      </c>
    </row>
    <row r="74" spans="1:4" ht="18.75" x14ac:dyDescent="0.3">
      <c r="A74" s="10" t="s">
        <v>24</v>
      </c>
      <c r="B74" s="10"/>
      <c r="C74" s="7">
        <f>'[1]Раздел 4'!I26</f>
        <v>0</v>
      </c>
      <c r="D74" s="7">
        <f>'[1]Раздел 4'!J26</f>
        <v>0</v>
      </c>
    </row>
    <row r="75" spans="1:4" ht="18.75" x14ac:dyDescent="0.3">
      <c r="A75" s="10" t="s">
        <v>25</v>
      </c>
      <c r="B75" s="10"/>
      <c r="C75" s="8">
        <f>'[1]Раздел 4'!L26</f>
        <v>0</v>
      </c>
      <c r="D75" s="8">
        <f>'[1]Раздел 4'!M26</f>
        <v>0</v>
      </c>
    </row>
    <row r="76" spans="1:4" ht="18.75" x14ac:dyDescent="0.25">
      <c r="A76" s="10" t="s">
        <v>26</v>
      </c>
      <c r="B76" s="10"/>
      <c r="C76" s="2">
        <f>'[1]Раздел 4'!O26</f>
        <v>198</v>
      </c>
      <c r="D76" s="2">
        <f>'[1]Раздел 4'!P26</f>
        <v>202</v>
      </c>
    </row>
    <row r="77" spans="1:4" ht="18.75" x14ac:dyDescent="0.25">
      <c r="A77" s="10" t="s">
        <v>27</v>
      </c>
      <c r="B77" s="10"/>
      <c r="C77" s="2">
        <f>'[1]Раздел 4'!R26</f>
        <v>1</v>
      </c>
      <c r="D77" s="2">
        <f>'[1]Раздел 4'!S26</f>
        <v>3</v>
      </c>
    </row>
    <row r="78" spans="1:4" ht="18.75" x14ac:dyDescent="0.3">
      <c r="A78" s="10" t="s">
        <v>28</v>
      </c>
      <c r="B78" s="10"/>
      <c r="C78" s="8">
        <f>'[1]Раздел 4'!U26</f>
        <v>0</v>
      </c>
      <c r="D78" s="8">
        <f>'[1]Раздел 4'!V26</f>
        <v>0</v>
      </c>
    </row>
  </sheetData>
  <mergeCells count="64">
    <mergeCell ref="A7:A19"/>
    <mergeCell ref="A1:D1"/>
    <mergeCell ref="A2:D2"/>
    <mergeCell ref="A3:B5"/>
    <mergeCell ref="C3:D4"/>
    <mergeCell ref="A6:B6"/>
    <mergeCell ref="A32:B32"/>
    <mergeCell ref="A20:D20"/>
    <mergeCell ref="A21:B23"/>
    <mergeCell ref="C21:D22"/>
    <mergeCell ref="A24:D24"/>
    <mergeCell ref="A25:B25"/>
    <mergeCell ref="A26:B26"/>
    <mergeCell ref="A27:B27"/>
    <mergeCell ref="A28:B28"/>
    <mergeCell ref="A29:B29"/>
    <mergeCell ref="A30:B30"/>
    <mergeCell ref="A31:B31"/>
    <mergeCell ref="A44:B44"/>
    <mergeCell ref="A33:B33"/>
    <mergeCell ref="A34:B34"/>
    <mergeCell ref="A35:D35"/>
    <mergeCell ref="A36:B36"/>
    <mergeCell ref="A37:B37"/>
    <mergeCell ref="A38:B38"/>
    <mergeCell ref="A39:B39"/>
    <mergeCell ref="A40:B40"/>
    <mergeCell ref="A41:B41"/>
    <mergeCell ref="A42:B42"/>
    <mergeCell ref="A43:B43"/>
    <mergeCell ref="A56:B56"/>
    <mergeCell ref="A45:B45"/>
    <mergeCell ref="A46:D46"/>
    <mergeCell ref="A47:B47"/>
    <mergeCell ref="A48:B48"/>
    <mergeCell ref="A49:B49"/>
    <mergeCell ref="A63:B63"/>
    <mergeCell ref="A64:B64"/>
    <mergeCell ref="A65:B65"/>
    <mergeCell ref="A50:B50"/>
    <mergeCell ref="A51:B51"/>
    <mergeCell ref="A52:B52"/>
    <mergeCell ref="A53:B53"/>
    <mergeCell ref="A54:B54"/>
    <mergeCell ref="A55:B55"/>
    <mergeCell ref="A57:D57"/>
    <mergeCell ref="A58:B58"/>
    <mergeCell ref="A59:B59"/>
    <mergeCell ref="A60:B60"/>
    <mergeCell ref="A61:B61"/>
    <mergeCell ref="A62:B62"/>
    <mergeCell ref="A77:B77"/>
    <mergeCell ref="A78:B78"/>
    <mergeCell ref="A69:B69"/>
    <mergeCell ref="A70:B70"/>
    <mergeCell ref="A71:B71"/>
    <mergeCell ref="A72:B72"/>
    <mergeCell ref="A73:B73"/>
    <mergeCell ref="A74:B74"/>
    <mergeCell ref="A66:B66"/>
    <mergeCell ref="A67:B67"/>
    <mergeCell ref="A75:B75"/>
    <mergeCell ref="A76:B76"/>
    <mergeCell ref="A68:D68"/>
  </mergeCells>
  <conditionalFormatting sqref="D29">
    <cfRule type="cellIs" dxfId="73" priority="19" stopIfTrue="1" operator="equal">
      <formula>0</formula>
    </cfRule>
  </conditionalFormatting>
  <conditionalFormatting sqref="C6:D19">
    <cfRule type="cellIs" dxfId="72" priority="74" stopIfTrue="1" operator="equal">
      <formula>"***"</formula>
    </cfRule>
  </conditionalFormatting>
  <conditionalFormatting sqref="C6:D19">
    <cfRule type="cellIs" dxfId="71" priority="73" stopIfTrue="1" operator="equal">
      <formula>0</formula>
    </cfRule>
  </conditionalFormatting>
  <conditionalFormatting sqref="C25:D25">
    <cfRule type="cellIs" dxfId="70" priority="72" stopIfTrue="1" operator="equal">
      <formula>"***"</formula>
    </cfRule>
  </conditionalFormatting>
  <conditionalFormatting sqref="C25:D25">
    <cfRule type="cellIs" dxfId="69" priority="71" stopIfTrue="1" operator="equal">
      <formula>0</formula>
    </cfRule>
  </conditionalFormatting>
  <conditionalFormatting sqref="C26:D27">
    <cfRule type="cellIs" dxfId="68" priority="70" stopIfTrue="1" operator="equal">
      <formula>"***"</formula>
    </cfRule>
  </conditionalFormatting>
  <conditionalFormatting sqref="C26:D27">
    <cfRule type="cellIs" dxfId="67" priority="69" stopIfTrue="1" operator="equal">
      <formula>0</formula>
    </cfRule>
  </conditionalFormatting>
  <conditionalFormatting sqref="C32:D32">
    <cfRule type="cellIs" dxfId="66" priority="66" stopIfTrue="1" operator="equal">
      <formula>"***"</formula>
    </cfRule>
  </conditionalFormatting>
  <conditionalFormatting sqref="C32:D32">
    <cfRule type="cellIs" dxfId="65" priority="65" stopIfTrue="1" operator="equal">
      <formula>0</formula>
    </cfRule>
  </conditionalFormatting>
  <conditionalFormatting sqref="C30:D30">
    <cfRule type="cellIs" dxfId="64" priority="68" stopIfTrue="1" operator="equal">
      <formula>"***"</formula>
    </cfRule>
  </conditionalFormatting>
  <conditionalFormatting sqref="C30:D30">
    <cfRule type="cellIs" dxfId="63" priority="67" stopIfTrue="1" operator="equal">
      <formula>0</formula>
    </cfRule>
  </conditionalFormatting>
  <conditionalFormatting sqref="C33:D33">
    <cfRule type="cellIs" dxfId="62" priority="64" stopIfTrue="1" operator="equal">
      <formula>"***"</formula>
    </cfRule>
  </conditionalFormatting>
  <conditionalFormatting sqref="C33:D33">
    <cfRule type="cellIs" dxfId="61" priority="63" stopIfTrue="1" operator="equal">
      <formula>0</formula>
    </cfRule>
  </conditionalFormatting>
  <conditionalFormatting sqref="C34:D34">
    <cfRule type="cellIs" dxfId="60" priority="62" stopIfTrue="1" operator="equal">
      <formula>"***"</formula>
    </cfRule>
  </conditionalFormatting>
  <conditionalFormatting sqref="C34:D34">
    <cfRule type="cellIs" dxfId="59" priority="61" stopIfTrue="1" operator="equal">
      <formula>0</formula>
    </cfRule>
  </conditionalFormatting>
  <conditionalFormatting sqref="C37:D38">
    <cfRule type="cellIs" dxfId="58" priority="60" stopIfTrue="1" operator="equal">
      <formula>"***"</formula>
    </cfRule>
  </conditionalFormatting>
  <conditionalFormatting sqref="C37:D38">
    <cfRule type="cellIs" dxfId="57" priority="59" stopIfTrue="1" operator="equal">
      <formula>0</formula>
    </cfRule>
  </conditionalFormatting>
  <conditionalFormatting sqref="C40:D40">
    <cfRule type="cellIs" dxfId="56" priority="58" stopIfTrue="1" operator="equal">
      <formula>"***"</formula>
    </cfRule>
  </conditionalFormatting>
  <conditionalFormatting sqref="C40:D40">
    <cfRule type="cellIs" dxfId="55" priority="57" stopIfTrue="1" operator="equal">
      <formula>0</formula>
    </cfRule>
  </conditionalFormatting>
  <conditionalFormatting sqref="C41:D41">
    <cfRule type="cellIs" dxfId="54" priority="56" stopIfTrue="1" operator="equal">
      <formula>"***"</formula>
    </cfRule>
  </conditionalFormatting>
  <conditionalFormatting sqref="C41:D41">
    <cfRule type="cellIs" dxfId="53" priority="55" stopIfTrue="1" operator="equal">
      <formula>0</formula>
    </cfRule>
  </conditionalFormatting>
  <conditionalFormatting sqref="C43:D43">
    <cfRule type="cellIs" dxfId="52" priority="54" stopIfTrue="1" operator="equal">
      <formula>"***"</formula>
    </cfRule>
  </conditionalFormatting>
  <conditionalFormatting sqref="C43:D43">
    <cfRule type="cellIs" dxfId="51" priority="53" stopIfTrue="1" operator="equal">
      <formula>0</formula>
    </cfRule>
  </conditionalFormatting>
  <conditionalFormatting sqref="C69">
    <cfRule type="cellIs" dxfId="50" priority="34" stopIfTrue="1" operator="equal">
      <formula>"***"</formula>
    </cfRule>
  </conditionalFormatting>
  <conditionalFormatting sqref="C69">
    <cfRule type="cellIs" dxfId="49" priority="33" stopIfTrue="1" operator="equal">
      <formula>0</formula>
    </cfRule>
  </conditionalFormatting>
  <conditionalFormatting sqref="C70:C71">
    <cfRule type="cellIs" dxfId="48" priority="32" stopIfTrue="1" operator="equal">
      <formula>"***"</formula>
    </cfRule>
  </conditionalFormatting>
  <conditionalFormatting sqref="C70:C71">
    <cfRule type="cellIs" dxfId="47" priority="31" stopIfTrue="1" operator="equal">
      <formula>0</formula>
    </cfRule>
  </conditionalFormatting>
  <conditionalFormatting sqref="C77">
    <cfRule type="cellIs" dxfId="46" priority="30" stopIfTrue="1" operator="equal">
      <formula>"***"</formula>
    </cfRule>
  </conditionalFormatting>
  <conditionalFormatting sqref="C77">
    <cfRule type="cellIs" dxfId="45" priority="29" stopIfTrue="1" operator="equal">
      <formula>0</formula>
    </cfRule>
  </conditionalFormatting>
  <conditionalFormatting sqref="C48:D49">
    <cfRule type="cellIs" dxfId="44" priority="52" stopIfTrue="1" operator="equal">
      <formula>"***"</formula>
    </cfRule>
  </conditionalFormatting>
  <conditionalFormatting sqref="C48:D49">
    <cfRule type="cellIs" dxfId="43" priority="51" stopIfTrue="1" operator="equal">
      <formula>0</formula>
    </cfRule>
  </conditionalFormatting>
  <conditionalFormatting sqref="C51:D51">
    <cfRule type="cellIs" dxfId="42" priority="50" stopIfTrue="1" operator="equal">
      <formula>"***"</formula>
    </cfRule>
  </conditionalFormatting>
  <conditionalFormatting sqref="C51:D51">
    <cfRule type="cellIs" dxfId="41" priority="49" stopIfTrue="1" operator="equal">
      <formula>0</formula>
    </cfRule>
  </conditionalFormatting>
  <conditionalFormatting sqref="C54:D54">
    <cfRule type="cellIs" dxfId="40" priority="48" stopIfTrue="1" operator="equal">
      <formula>"***"</formula>
    </cfRule>
  </conditionalFormatting>
  <conditionalFormatting sqref="C54:D54">
    <cfRule type="cellIs" dxfId="39" priority="47" stopIfTrue="1" operator="equal">
      <formula>0</formula>
    </cfRule>
  </conditionalFormatting>
  <conditionalFormatting sqref="C55:D55">
    <cfRule type="cellIs" dxfId="38" priority="46" stopIfTrue="1" operator="equal">
      <formula>"***"</formula>
    </cfRule>
  </conditionalFormatting>
  <conditionalFormatting sqref="C55:D55">
    <cfRule type="cellIs" dxfId="37" priority="45" stopIfTrue="1" operator="equal">
      <formula>0</formula>
    </cfRule>
  </conditionalFormatting>
  <conditionalFormatting sqref="C58">
    <cfRule type="cellIs" dxfId="36" priority="44" stopIfTrue="1" operator="equal">
      <formula>"***"</formula>
    </cfRule>
  </conditionalFormatting>
  <conditionalFormatting sqref="C58">
    <cfRule type="cellIs" dxfId="35" priority="43" stopIfTrue="1" operator="equal">
      <formula>0</formula>
    </cfRule>
  </conditionalFormatting>
  <conditionalFormatting sqref="C59:C60">
    <cfRule type="cellIs" dxfId="34" priority="42" stopIfTrue="1" operator="equal">
      <formula>"***"</formula>
    </cfRule>
  </conditionalFormatting>
  <conditionalFormatting sqref="C59:C60">
    <cfRule type="cellIs" dxfId="33" priority="41" stopIfTrue="1" operator="equal">
      <formula>0</formula>
    </cfRule>
  </conditionalFormatting>
  <conditionalFormatting sqref="C62">
    <cfRule type="cellIs" dxfId="32" priority="40" stopIfTrue="1" operator="equal">
      <formula>"***"</formula>
    </cfRule>
  </conditionalFormatting>
  <conditionalFormatting sqref="C62">
    <cfRule type="cellIs" dxfId="31" priority="39" stopIfTrue="1" operator="equal">
      <formula>0</formula>
    </cfRule>
  </conditionalFormatting>
  <conditionalFormatting sqref="C65">
    <cfRule type="cellIs" dxfId="30" priority="38" stopIfTrue="1" operator="equal">
      <formula>"***"</formula>
    </cfRule>
  </conditionalFormatting>
  <conditionalFormatting sqref="C65">
    <cfRule type="cellIs" dxfId="29" priority="37" stopIfTrue="1" operator="equal">
      <formula>0</formula>
    </cfRule>
  </conditionalFormatting>
  <conditionalFormatting sqref="C67">
    <cfRule type="cellIs" dxfId="28" priority="36" stopIfTrue="1" operator="equal">
      <formula>"***"</formula>
    </cfRule>
  </conditionalFormatting>
  <conditionalFormatting sqref="C67">
    <cfRule type="cellIs" dxfId="27" priority="35" stopIfTrue="1" operator="equal">
      <formula>0</formula>
    </cfRule>
  </conditionalFormatting>
  <conditionalFormatting sqref="C76">
    <cfRule type="cellIs" dxfId="26" priority="28" stopIfTrue="1" operator="equal">
      <formula>"***"</formula>
    </cfRule>
  </conditionalFormatting>
  <conditionalFormatting sqref="C76">
    <cfRule type="cellIs" dxfId="25" priority="27" stopIfTrue="1" operator="equal">
      <formula>0</formula>
    </cfRule>
  </conditionalFormatting>
  <conditionalFormatting sqref="C28">
    <cfRule type="cellIs" dxfId="24" priority="26" stopIfTrue="1" operator="equal">
      <formula>"***"</formula>
    </cfRule>
  </conditionalFormatting>
  <conditionalFormatting sqref="C28">
    <cfRule type="cellIs" dxfId="23" priority="25" stopIfTrue="1" operator="equal">
      <formula>0</formula>
    </cfRule>
  </conditionalFormatting>
  <conditionalFormatting sqref="D28">
    <cfRule type="cellIs" dxfId="22" priority="24" stopIfTrue="1" operator="equal">
      <formula>"***"</formula>
    </cfRule>
  </conditionalFormatting>
  <conditionalFormatting sqref="D28">
    <cfRule type="cellIs" dxfId="21" priority="23" stopIfTrue="1" operator="equal">
      <formula>0</formula>
    </cfRule>
  </conditionalFormatting>
  <conditionalFormatting sqref="C29">
    <cfRule type="cellIs" dxfId="20" priority="22" stopIfTrue="1" operator="equal">
      <formula>"***"</formula>
    </cfRule>
  </conditionalFormatting>
  <conditionalFormatting sqref="C29">
    <cfRule type="cellIs" dxfId="19" priority="21" stopIfTrue="1" operator="equal">
      <formula>0</formula>
    </cfRule>
  </conditionalFormatting>
  <conditionalFormatting sqref="D29">
    <cfRule type="cellIs" dxfId="18" priority="20" stopIfTrue="1" operator="equal">
      <formula>"***"</formula>
    </cfRule>
  </conditionalFormatting>
  <conditionalFormatting sqref="D58">
    <cfRule type="cellIs" dxfId="17" priority="18" stopIfTrue="1" operator="equal">
      <formula>"***"</formula>
    </cfRule>
  </conditionalFormatting>
  <conditionalFormatting sqref="D58">
    <cfRule type="cellIs" dxfId="16" priority="17" stopIfTrue="1" operator="equal">
      <formula>0</formula>
    </cfRule>
  </conditionalFormatting>
  <conditionalFormatting sqref="D59:D60">
    <cfRule type="cellIs" dxfId="15" priority="16" stopIfTrue="1" operator="equal">
      <formula>"***"</formula>
    </cfRule>
  </conditionalFormatting>
  <conditionalFormatting sqref="D59:D60">
    <cfRule type="cellIs" dxfId="14" priority="15" stopIfTrue="1" operator="equal">
      <formula>0</formula>
    </cfRule>
  </conditionalFormatting>
  <conditionalFormatting sqref="D62">
    <cfRule type="cellIs" dxfId="13" priority="14" stopIfTrue="1" operator="equal">
      <formula>"***"</formula>
    </cfRule>
  </conditionalFormatting>
  <conditionalFormatting sqref="D62">
    <cfRule type="cellIs" dxfId="12" priority="13" stopIfTrue="1" operator="equal">
      <formula>0</formula>
    </cfRule>
  </conditionalFormatting>
  <conditionalFormatting sqref="D65">
    <cfRule type="cellIs" dxfId="11" priority="12" stopIfTrue="1" operator="equal">
      <formula>"***"</formula>
    </cfRule>
  </conditionalFormatting>
  <conditionalFormatting sqref="D65">
    <cfRule type="cellIs" dxfId="10" priority="11" stopIfTrue="1" operator="equal">
      <formula>0</formula>
    </cfRule>
  </conditionalFormatting>
  <conditionalFormatting sqref="D67">
    <cfRule type="cellIs" dxfId="9" priority="10" stopIfTrue="1" operator="equal">
      <formula>"***"</formula>
    </cfRule>
  </conditionalFormatting>
  <conditionalFormatting sqref="D67">
    <cfRule type="cellIs" dxfId="8" priority="9" stopIfTrue="1" operator="equal">
      <formula>0</formula>
    </cfRule>
  </conditionalFormatting>
  <conditionalFormatting sqref="D69">
    <cfRule type="cellIs" dxfId="7" priority="8" stopIfTrue="1" operator="equal">
      <formula>"***"</formula>
    </cfRule>
  </conditionalFormatting>
  <conditionalFormatting sqref="D69">
    <cfRule type="cellIs" dxfId="6" priority="7" stopIfTrue="1" operator="equal">
      <formula>0</formula>
    </cfRule>
  </conditionalFormatting>
  <conditionalFormatting sqref="D70:D71">
    <cfRule type="cellIs" dxfId="5" priority="6" stopIfTrue="1" operator="equal">
      <formula>"***"</formula>
    </cfRule>
  </conditionalFormatting>
  <conditionalFormatting sqref="D70:D71">
    <cfRule type="cellIs" dxfId="4" priority="5" stopIfTrue="1" operator="equal">
      <formula>0</formula>
    </cfRule>
  </conditionalFormatting>
  <conditionalFormatting sqref="D77">
    <cfRule type="cellIs" dxfId="3" priority="4" stopIfTrue="1" operator="equal">
      <formula>"***"</formula>
    </cfRule>
  </conditionalFormatting>
  <conditionalFormatting sqref="D77">
    <cfRule type="cellIs" dxfId="2" priority="3" stopIfTrue="1" operator="equal">
      <formula>0</formula>
    </cfRule>
  </conditionalFormatting>
  <conditionalFormatting sqref="D76">
    <cfRule type="cellIs" dxfId="1" priority="2" stopIfTrue="1" operator="equal">
      <formula>"***"</formula>
    </cfRule>
  </conditionalFormatting>
  <conditionalFormatting sqref="D76">
    <cfRule type="cellIs" dxfId="0" priority="1" stopIfTrue="1" operator="equal">
      <formula>0</formula>
    </cfRule>
  </conditionalFormatting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сайт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Макеев Алексей Викторович</dc:creator>
  <cp:lastModifiedBy>user</cp:lastModifiedBy>
  <dcterms:created xsi:type="dcterms:W3CDTF">2020-02-12T06:33:18Z</dcterms:created>
  <dcterms:modified xsi:type="dcterms:W3CDTF">2020-02-25T14:00:56Z</dcterms:modified>
</cp:coreProperties>
</file>