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F931BD32-5726-41CD-AE40-FBBA975A5B3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E93" i="1"/>
  <c r="E94" i="1"/>
  <c r="E95" i="1"/>
  <c r="E96" i="1"/>
  <c r="E97" i="1"/>
  <c r="E91" i="1"/>
  <c r="E82" i="1"/>
  <c r="E83" i="1"/>
  <c r="E84" i="1"/>
  <c r="E85" i="1"/>
  <c r="E86" i="1"/>
  <c r="E87" i="1"/>
  <c r="E88" i="1"/>
  <c r="E89" i="1"/>
  <c r="E81" i="1"/>
  <c r="E75" i="1"/>
  <c r="E76" i="1"/>
  <c r="E77" i="1"/>
  <c r="E78" i="1"/>
  <c r="E79" i="1"/>
  <c r="E74" i="1"/>
  <c r="E116" i="1" l="1"/>
  <c r="E117" i="1"/>
  <c r="E118" i="1"/>
  <c r="E119" i="1"/>
  <c r="E120" i="1"/>
  <c r="E101" i="1" l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00" i="1"/>
  <c r="E68" i="1"/>
  <c r="E69" i="1"/>
  <c r="E70" i="1"/>
  <c r="E71" i="1"/>
  <c r="E72" i="1"/>
  <c r="E67" i="1"/>
  <c r="E60" i="1"/>
  <c r="E61" i="1"/>
  <c r="E62" i="1"/>
  <c r="E63" i="1"/>
  <c r="E64" i="1"/>
  <c r="E65" i="1"/>
  <c r="E59" i="1"/>
  <c r="E48" i="1"/>
  <c r="E49" i="1"/>
  <c r="E50" i="1"/>
  <c r="E51" i="1"/>
  <c r="E52" i="1"/>
  <c r="E53" i="1"/>
  <c r="E54" i="1"/>
  <c r="E55" i="1"/>
  <c r="E56" i="1"/>
  <c r="E57" i="1"/>
  <c r="E47" i="1"/>
  <c r="E41" i="1"/>
  <c r="E42" i="1"/>
  <c r="E43" i="1"/>
  <c r="E44" i="1"/>
  <c r="E45" i="1"/>
  <c r="E40" i="1"/>
  <c r="E31" i="1"/>
  <c r="E32" i="1"/>
  <c r="E33" i="1"/>
  <c r="E34" i="1"/>
  <c r="E35" i="1"/>
  <c r="E36" i="1"/>
  <c r="E37" i="1"/>
  <c r="E38" i="1"/>
  <c r="E30" i="1"/>
  <c r="E19" i="1"/>
  <c r="E20" i="1"/>
  <c r="E21" i="1"/>
  <c r="E22" i="1"/>
  <c r="E23" i="1"/>
  <c r="E24" i="1"/>
  <c r="E25" i="1"/>
  <c r="E26" i="1"/>
  <c r="E27" i="1"/>
  <c r="E28" i="1"/>
  <c r="E18" i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<sst xmlns="http://schemas.openxmlformats.org/spreadsheetml/2006/main" count="128" uniqueCount="50">
  <si>
    <t xml:space="preserve">Основные результаты прокурорской деятельности </t>
  </si>
  <si>
    <t>Республика Бурятия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</si>
  <si>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</si>
  <si>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</si>
  <si>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</si>
  <si>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</si>
  <si>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</si>
  <si>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</si>
  <si>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</si>
  <si>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</si>
  <si>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</si>
  <si>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</si>
  <si>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</si>
  <si>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</si>
  <si>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</si>
  <si>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</si>
  <si>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</si>
  <si>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</si>
  <si>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</si>
  <si>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</si>
  <si>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</si>
  <si>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</si>
  <si>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</si>
  <si>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</si>
  <si>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</si>
  <si>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</si>
  <si>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</si>
  <si>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</si>
  <si>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</si>
  <si>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</si>
  <si>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</si>
  <si>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</si>
  <si>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</si>
  <si>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</si>
  <si>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</si>
  <si>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</si>
  <si>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</si>
  <si>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</si>
  <si>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</si>
  <si>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</si>
  <si>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</si>
  <si>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</si>
  <si>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</si>
  <si>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</si>
  <si>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</si>
  <si>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</si>
  <si>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По представлению прокурора привлечено к дисциплинарной ответственности</t>
  </si>
  <si>
    <t>за январь - октябрь 2023 года</t>
  </si>
  <si>
    <t>10 мес 2022</t>
  </si>
  <si>
    <t xml:space="preserve">10 мес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</si>
</sst>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view="pageBreakPreview" topLeftCell="A10" zoomScaleNormal="100" zoomScaleSheetLayoutView="100" workbookViewId="0">
      <selection activeCell="I15" sqref="I15"/>
    </sheetView>
  </sheetViews>
  <sheetFormatPr defaultRowHeight="15" x14ac:dyDescent="0.25"/>
  <cols>
    <col min="2" max="2" width="51.140625" customWidth="1"/>
    <col min="3" max="5" width="10.28515625" customWidth="1"/>
  </cols>
  <sheetData>
    <row r="1" spans="1:5" ht="18.75" customHeight="1" x14ac:dyDescent="0.25">
      <c r="A1" s="37" t="s">
        <v>0</v>
      </c>
      <c r="B1" s="37"/>
      <c r="C1" s="37"/>
      <c r="D1" s="37"/>
      <c r="E1" s="37"/>
    </row>
    <row r="2" spans="1:5" ht="17.25" customHeight="1" x14ac:dyDescent="0.25">
      <c r="A2" s="37" t="s">
        <v>47</v>
      </c>
      <c r="B2" s="37"/>
      <c r="C2" s="37"/>
      <c r="D2" s="37"/>
      <c r="E2" s="37"/>
    </row>
    <row r="3" spans="1:5" ht="15.75" customHeight="1" x14ac:dyDescent="0.25">
      <c r="A3" s="37" t="s">
        <v>1</v>
      </c>
      <c r="B3" s="37"/>
      <c r="C3" s="37"/>
      <c r="D3" s="37"/>
      <c r="E3" s="37"/>
    </row>
    <row r="4" spans="1:5" ht="33.75" customHeight="1" x14ac:dyDescent="0.25">
      <c r="A4" s="34" t="s">
        <v>2</v>
      </c>
      <c r="B4" s="34"/>
      <c r="C4" s="34"/>
      <c r="D4" s="34"/>
      <c r="E4" s="34"/>
    </row>
    <row r="5" spans="1:5" ht="30" customHeight="1" x14ac:dyDescent="0.25">
      <c r="A5" s="36" t="s">
        <v>3</v>
      </c>
      <c r="B5" s="36"/>
      <c r="C5" s="1" t="s">
        <v>48</v>
      </c>
      <c r="D5" s="1" t="s">
        <v>49</v>
      </c>
      <c r="E5" s="3" t="s">
        <v>4</v>
      </c>
    </row>
    <row r="6" spans="1:5" ht="18" customHeight="1" x14ac:dyDescent="0.25">
      <c r="A6" s="33" t="s">
        <v>5</v>
      </c>
      <c r="B6" s="33"/>
      <c r="C6" s="6">
        <v>21602</v>
      </c>
      <c r="D6" s="7">
        <v>23406</v>
      </c>
      <c r="E6" s="4">
        <f>D6*100/C6-100</f>
        <v>8.3510786038329741</v>
      </c>
    </row>
    <row r="7" spans="1:5" ht="18" customHeight="1" x14ac:dyDescent="0.25">
      <c r="A7" s="33" t="s">
        <v>6</v>
      </c>
      <c r="B7" s="33"/>
      <c r="C7" s="6">
        <v>500</v>
      </c>
      <c r="D7" s="7">
        <v>643</v>
      </c>
      <c r="E7" s="4">
        <f t="shared" ref="E7:E16" si="0">D7*100/C7-100</f>
        <v>28.599999999999994</v>
      </c>
    </row>
    <row r="8" spans="1:5" ht="30" customHeight="1" x14ac:dyDescent="0.25">
      <c r="A8" s="33" t="s">
        <v>7</v>
      </c>
      <c r="B8" s="33"/>
      <c r="C8" s="6">
        <v>486</v>
      </c>
      <c r="D8" s="7">
        <v>563</v>
      </c>
      <c r="E8" s="4">
        <f t="shared" si="0"/>
        <v>15.843621399176953</v>
      </c>
    </row>
    <row r="9" spans="1:5" ht="18" customHeight="1" x14ac:dyDescent="0.25">
      <c r="A9" s="33" t="s">
        <v>8</v>
      </c>
      <c r="B9" s="33"/>
      <c r="C9" s="6">
        <v>1994</v>
      </c>
      <c r="D9" s="7">
        <v>1989</v>
      </c>
      <c r="E9" s="4">
        <f t="shared" si="0"/>
        <v>-0.25075225677031199</v>
      </c>
    </row>
    <row r="10" spans="1:5" ht="32.450000000000003" customHeight="1" x14ac:dyDescent="0.25">
      <c r="A10" s="33" t="s">
        <v>9</v>
      </c>
      <c r="B10" s="33"/>
      <c r="C10" s="6">
        <v>2091</v>
      </c>
      <c r="D10" s="7">
        <v>1737</v>
      </c>
      <c r="E10" s="4">
        <f t="shared" si="0"/>
        <v>-16.9296987087518</v>
      </c>
    </row>
    <row r="11" spans="1:5" ht="18" customHeight="1" x14ac:dyDescent="0.25">
      <c r="A11" s="33" t="s">
        <v>10</v>
      </c>
      <c r="B11" s="33"/>
      <c r="C11" s="6">
        <v>5410</v>
      </c>
      <c r="D11" s="7">
        <v>6197</v>
      </c>
      <c r="E11" s="4">
        <f t="shared" si="0"/>
        <v>14.547134935304996</v>
      </c>
    </row>
    <row r="12" spans="1:5" ht="18" customHeight="1" x14ac:dyDescent="0.25">
      <c r="A12" s="33" t="s">
        <v>11</v>
      </c>
      <c r="B12" s="33"/>
      <c r="C12" s="6">
        <v>2538</v>
      </c>
      <c r="D12" s="7">
        <v>2956</v>
      </c>
      <c r="E12" s="4">
        <f t="shared" si="0"/>
        <v>16.469661150512209</v>
      </c>
    </row>
    <row r="13" spans="1:5" ht="32.450000000000003" customHeight="1" x14ac:dyDescent="0.25">
      <c r="A13" s="33" t="s">
        <v>12</v>
      </c>
      <c r="B13" s="33"/>
      <c r="C13" s="6">
        <v>835</v>
      </c>
      <c r="D13" s="7">
        <v>937</v>
      </c>
      <c r="E13" s="4">
        <f t="shared" si="0"/>
        <v>12.215568862275447</v>
      </c>
    </row>
    <row r="14" spans="1:5" ht="19.5" customHeight="1" x14ac:dyDescent="0.25">
      <c r="A14" s="33" t="s">
        <v>13</v>
      </c>
      <c r="B14" s="33"/>
      <c r="C14" s="6">
        <v>815</v>
      </c>
      <c r="D14" s="7">
        <v>967</v>
      </c>
      <c r="E14" s="4">
        <f t="shared" si="0"/>
        <v>18.650306748466264</v>
      </c>
    </row>
    <row r="15" spans="1:5" ht="32.450000000000003" customHeight="1" x14ac:dyDescent="0.25">
      <c r="A15" s="33" t="s">
        <v>14</v>
      </c>
      <c r="B15" s="33"/>
      <c r="C15" s="6">
        <v>114</v>
      </c>
      <c r="D15" s="7">
        <v>119</v>
      </c>
      <c r="E15" s="4">
        <f t="shared" si="0"/>
        <v>4.3859649122806985</v>
      </c>
    </row>
    <row r="16" spans="1:5" ht="18" customHeight="1" x14ac:dyDescent="0.25">
      <c r="A16" s="33" t="s">
        <v>15</v>
      </c>
      <c r="B16" s="33"/>
      <c r="C16" s="6">
        <v>95</v>
      </c>
      <c r="D16" s="7">
        <v>108</v>
      </c>
      <c r="E16" s="4">
        <f t="shared" si="0"/>
        <v>13.684210526315795</v>
      </c>
    </row>
    <row r="17" spans="1:5" ht="24.75" customHeight="1" x14ac:dyDescent="0.25">
      <c r="A17" s="34" t="s">
        <v>16</v>
      </c>
      <c r="B17" s="34"/>
      <c r="C17" s="34"/>
      <c r="D17" s="34"/>
      <c r="E17" s="34"/>
    </row>
    <row r="18" spans="1:5" ht="18" customHeight="1" x14ac:dyDescent="0.25">
      <c r="A18" s="33" t="s">
        <v>5</v>
      </c>
      <c r="B18" s="33"/>
      <c r="C18" s="8">
        <v>11625</v>
      </c>
      <c r="D18" s="9">
        <v>13368</v>
      </c>
      <c r="E18" s="4">
        <f>D18*100/C18-100</f>
        <v>14.99354838709678</v>
      </c>
    </row>
    <row r="19" spans="1:5" ht="18" customHeight="1" x14ac:dyDescent="0.25">
      <c r="A19" s="33" t="s">
        <v>6</v>
      </c>
      <c r="B19" s="33"/>
      <c r="C19" s="8">
        <v>190</v>
      </c>
      <c r="D19" s="9">
        <v>218</v>
      </c>
      <c r="E19" s="4">
        <f t="shared" ref="E19:E28" si="1">D19*100/C19-100</f>
        <v>14.736842105263165</v>
      </c>
    </row>
    <row r="20" spans="1:5" ht="28.5" customHeight="1" x14ac:dyDescent="0.25">
      <c r="A20" s="33" t="s">
        <v>7</v>
      </c>
      <c r="B20" s="33"/>
      <c r="C20" s="8">
        <v>185</v>
      </c>
      <c r="D20" s="9">
        <v>191</v>
      </c>
      <c r="E20" s="4">
        <f t="shared" si="1"/>
        <v>3.2432432432432421</v>
      </c>
    </row>
    <row r="21" spans="1:5" ht="18" customHeight="1" x14ac:dyDescent="0.25">
      <c r="A21" s="33" t="s">
        <v>8</v>
      </c>
      <c r="B21" s="33"/>
      <c r="C21" s="8">
        <v>1021</v>
      </c>
      <c r="D21" s="9">
        <v>1050</v>
      </c>
      <c r="E21" s="4">
        <f t="shared" si="1"/>
        <v>2.8403525954946076</v>
      </c>
    </row>
    <row r="22" spans="1:5" ht="32.450000000000003" customHeight="1" x14ac:dyDescent="0.25">
      <c r="A22" s="33" t="s">
        <v>9</v>
      </c>
      <c r="B22" s="33"/>
      <c r="C22" s="8">
        <v>1090</v>
      </c>
      <c r="D22" s="9">
        <v>879</v>
      </c>
      <c r="E22" s="4">
        <f t="shared" si="1"/>
        <v>-19.357798165137609</v>
      </c>
    </row>
    <row r="23" spans="1:5" ht="18" customHeight="1" x14ac:dyDescent="0.25">
      <c r="A23" s="33" t="s">
        <v>10</v>
      </c>
      <c r="B23" s="33"/>
      <c r="C23" s="8">
        <v>2796</v>
      </c>
      <c r="D23" s="9">
        <v>3445</v>
      </c>
      <c r="E23" s="4">
        <f t="shared" si="1"/>
        <v>23.211731044349065</v>
      </c>
    </row>
    <row r="24" spans="1:5" ht="18" customHeight="1" x14ac:dyDescent="0.25">
      <c r="A24" s="33" t="s">
        <v>11</v>
      </c>
      <c r="B24" s="33"/>
      <c r="C24" s="8">
        <v>1142</v>
      </c>
      <c r="D24" s="9">
        <v>1525</v>
      </c>
      <c r="E24" s="4">
        <f t="shared" si="1"/>
        <v>33.537653239929938</v>
      </c>
    </row>
    <row r="25" spans="1:5" ht="32.450000000000003" customHeight="1" x14ac:dyDescent="0.25">
      <c r="A25" s="33" t="s">
        <v>12</v>
      </c>
      <c r="B25" s="33"/>
      <c r="C25" s="8">
        <v>490</v>
      </c>
      <c r="D25" s="9">
        <v>481</v>
      </c>
      <c r="E25" s="4">
        <f t="shared" si="1"/>
        <v>-1.8367346938775455</v>
      </c>
    </row>
    <row r="26" spans="1:5" ht="18.75" customHeight="1" x14ac:dyDescent="0.25">
      <c r="A26" s="33" t="s">
        <v>13</v>
      </c>
      <c r="B26" s="33"/>
      <c r="C26" s="8">
        <v>425</v>
      </c>
      <c r="D26" s="9">
        <v>480</v>
      </c>
      <c r="E26" s="4">
        <f t="shared" si="1"/>
        <v>12.941176470588232</v>
      </c>
    </row>
    <row r="27" spans="1:5" ht="32.450000000000003" customHeight="1" x14ac:dyDescent="0.25">
      <c r="A27" s="33" t="s">
        <v>14</v>
      </c>
      <c r="B27" s="33"/>
      <c r="C27" s="8">
        <v>29</v>
      </c>
      <c r="D27" s="9">
        <v>22</v>
      </c>
      <c r="E27" s="4">
        <f t="shared" si="1"/>
        <v>-24.137931034482762</v>
      </c>
    </row>
    <row r="28" spans="1:5" ht="18" customHeight="1" x14ac:dyDescent="0.25">
      <c r="A28" s="33" t="s">
        <v>15</v>
      </c>
      <c r="B28" s="33"/>
      <c r="C28" s="8">
        <v>25</v>
      </c>
      <c r="D28" s="9">
        <v>18</v>
      </c>
      <c r="E28" s="4">
        <f t="shared" si="1"/>
        <v>-28</v>
      </c>
    </row>
    <row r="29" spans="1:5" ht="24" customHeight="1" x14ac:dyDescent="0.25">
      <c r="A29" s="34" t="s">
        <v>17</v>
      </c>
      <c r="B29" s="34"/>
      <c r="C29" s="34"/>
      <c r="D29" s="34"/>
      <c r="E29" s="34"/>
    </row>
    <row r="30" spans="1:5" ht="18" customHeight="1" x14ac:dyDescent="0.25">
      <c r="A30" s="33" t="s">
        <v>5</v>
      </c>
      <c r="B30" s="33"/>
      <c r="C30" s="10">
        <v>893</v>
      </c>
      <c r="D30" s="11">
        <v>932</v>
      </c>
      <c r="E30" s="4">
        <f>D30*100/C30-100</f>
        <v>4.3673012318029123</v>
      </c>
    </row>
    <row r="31" spans="1:5" ht="17.25" customHeight="1" x14ac:dyDescent="0.25">
      <c r="A31" s="33" t="s">
        <v>8</v>
      </c>
      <c r="B31" s="33"/>
      <c r="C31" s="10">
        <v>52</v>
      </c>
      <c r="D31" s="11">
        <v>107</v>
      </c>
      <c r="E31" s="4">
        <f t="shared" ref="E31:E38" si="2">D31*100/C31-100</f>
        <v>105.76923076923077</v>
      </c>
    </row>
    <row r="32" spans="1:5" ht="32.450000000000003" customHeight="1" x14ac:dyDescent="0.25">
      <c r="A32" s="33" t="s">
        <v>9</v>
      </c>
      <c r="B32" s="33"/>
      <c r="C32" s="10">
        <v>49</v>
      </c>
      <c r="D32" s="11">
        <v>103</v>
      </c>
      <c r="E32" s="4">
        <f t="shared" si="2"/>
        <v>110.20408163265307</v>
      </c>
    </row>
    <row r="33" spans="1:5" ht="18" customHeight="1" x14ac:dyDescent="0.25">
      <c r="A33" s="33" t="s">
        <v>10</v>
      </c>
      <c r="B33" s="33"/>
      <c r="C33" s="10">
        <v>230</v>
      </c>
      <c r="D33" s="11">
        <v>223</v>
      </c>
      <c r="E33" s="4">
        <f t="shared" si="2"/>
        <v>-3.0434782608695627</v>
      </c>
    </row>
    <row r="34" spans="1:5" ht="18" customHeight="1" x14ac:dyDescent="0.25">
      <c r="A34" s="33" t="s">
        <v>11</v>
      </c>
      <c r="B34" s="33"/>
      <c r="C34" s="10">
        <v>119</v>
      </c>
      <c r="D34" s="11">
        <v>160</v>
      </c>
      <c r="E34" s="4">
        <f t="shared" si="2"/>
        <v>34.453781512605048</v>
      </c>
    </row>
    <row r="35" spans="1:5" ht="32.450000000000003" customHeight="1" x14ac:dyDescent="0.25">
      <c r="A35" s="33" t="s">
        <v>12</v>
      </c>
      <c r="B35" s="33"/>
      <c r="C35" s="10">
        <v>92</v>
      </c>
      <c r="D35" s="11">
        <v>75</v>
      </c>
      <c r="E35" s="4">
        <f t="shared" si="2"/>
        <v>-18.478260869565219</v>
      </c>
    </row>
    <row r="36" spans="1:5" ht="18.75" customHeight="1" x14ac:dyDescent="0.25">
      <c r="A36" s="33" t="s">
        <v>13</v>
      </c>
      <c r="B36" s="33"/>
      <c r="C36" s="10">
        <v>72</v>
      </c>
      <c r="D36" s="11">
        <v>51</v>
      </c>
      <c r="E36" s="4">
        <f t="shared" si="2"/>
        <v>-29.166666666666671</v>
      </c>
    </row>
    <row r="37" spans="1:5" ht="32.450000000000003" customHeight="1" x14ac:dyDescent="0.25">
      <c r="A37" s="33" t="s">
        <v>14</v>
      </c>
      <c r="B37" s="33"/>
      <c r="C37" s="10">
        <v>6</v>
      </c>
      <c r="D37" s="11">
        <v>3</v>
      </c>
      <c r="E37" s="4">
        <f t="shared" si="2"/>
        <v>-50</v>
      </c>
    </row>
    <row r="38" spans="1:5" ht="18" customHeight="1" x14ac:dyDescent="0.25">
      <c r="A38" s="33" t="s">
        <v>15</v>
      </c>
      <c r="B38" s="33"/>
      <c r="C38" s="10">
        <v>6</v>
      </c>
      <c r="D38" s="11">
        <v>3</v>
      </c>
      <c r="E38" s="4">
        <f t="shared" si="2"/>
        <v>-50</v>
      </c>
    </row>
    <row r="39" spans="1:5" ht="24.75" customHeight="1" x14ac:dyDescent="0.25">
      <c r="A39" s="34" t="s">
        <v>18</v>
      </c>
      <c r="B39" s="34"/>
      <c r="C39" s="34"/>
      <c r="D39" s="34"/>
      <c r="E39" s="34"/>
    </row>
    <row r="40" spans="1:5" ht="18" customHeight="1" x14ac:dyDescent="0.25">
      <c r="A40" s="33" t="s">
        <v>19</v>
      </c>
      <c r="B40" s="33"/>
      <c r="C40" s="12">
        <v>3501</v>
      </c>
      <c r="D40" s="13">
        <v>4482</v>
      </c>
      <c r="E40" s="5">
        <f>D40*100/C40-100</f>
        <v>28.020565552699225</v>
      </c>
    </row>
    <row r="41" spans="1:5" ht="18" customHeight="1" x14ac:dyDescent="0.25">
      <c r="A41" s="33" t="s">
        <v>6</v>
      </c>
      <c r="B41" s="33"/>
      <c r="C41" s="12">
        <v>59</v>
      </c>
      <c r="D41" s="13">
        <v>62</v>
      </c>
      <c r="E41" s="5">
        <f t="shared" ref="E41:E45" si="3">D41*100/C41-100</f>
        <v>5.0847457627118615</v>
      </c>
    </row>
    <row r="42" spans="1:5" ht="18" customHeight="1" x14ac:dyDescent="0.25">
      <c r="A42" s="33" t="s">
        <v>8</v>
      </c>
      <c r="B42" s="33"/>
      <c r="C42" s="12">
        <v>469</v>
      </c>
      <c r="D42" s="13">
        <v>414</v>
      </c>
      <c r="E42" s="5">
        <f t="shared" si="3"/>
        <v>-11.727078891257989</v>
      </c>
    </row>
    <row r="43" spans="1:5" ht="18" customHeight="1" x14ac:dyDescent="0.25">
      <c r="A43" s="33" t="s">
        <v>10</v>
      </c>
      <c r="B43" s="33"/>
      <c r="C43" s="12">
        <v>791</v>
      </c>
      <c r="D43" s="13">
        <v>1101</v>
      </c>
      <c r="E43" s="5">
        <f t="shared" si="3"/>
        <v>39.190897597977255</v>
      </c>
    </row>
    <row r="44" spans="1:5" ht="18" customHeight="1" x14ac:dyDescent="0.25">
      <c r="A44" s="33" t="s">
        <v>11</v>
      </c>
      <c r="B44" s="33"/>
      <c r="C44" s="12">
        <v>434</v>
      </c>
      <c r="D44" s="13">
        <v>607</v>
      </c>
      <c r="E44" s="5">
        <f t="shared" si="3"/>
        <v>39.861751152073737</v>
      </c>
    </row>
    <row r="45" spans="1:5" ht="20.25" customHeight="1" x14ac:dyDescent="0.25">
      <c r="A45" s="33" t="s">
        <v>13</v>
      </c>
      <c r="B45" s="33"/>
      <c r="C45" s="12">
        <v>33</v>
      </c>
      <c r="D45" s="13">
        <v>51</v>
      </c>
      <c r="E45" s="5">
        <f t="shared" si="3"/>
        <v>54.545454545454533</v>
      </c>
    </row>
    <row r="46" spans="1:5" ht="28.5" customHeight="1" x14ac:dyDescent="0.25">
      <c r="A46" s="34" t="s">
        <v>20</v>
      </c>
      <c r="B46" s="34"/>
      <c r="C46" s="34"/>
      <c r="D46" s="34"/>
      <c r="E46" s="34"/>
    </row>
    <row r="47" spans="1:5" ht="18" customHeight="1" x14ac:dyDescent="0.25">
      <c r="A47" s="33" t="s">
        <v>5</v>
      </c>
      <c r="B47" s="33"/>
      <c r="C47" s="14">
        <v>4819</v>
      </c>
      <c r="D47" s="15">
        <v>4845</v>
      </c>
      <c r="E47" s="5">
        <f>D47*100/C47-100</f>
        <v>0.53953102303383105</v>
      </c>
    </row>
    <row r="48" spans="1:5" ht="18" customHeight="1" x14ac:dyDescent="0.25">
      <c r="A48" s="33" t="s">
        <v>6</v>
      </c>
      <c r="B48" s="33"/>
      <c r="C48" s="14">
        <v>168</v>
      </c>
      <c r="D48" s="15">
        <v>257</v>
      </c>
      <c r="E48" s="5">
        <f t="shared" ref="E48:E57" si="4">D48*100/C48-100</f>
        <v>52.976190476190482</v>
      </c>
    </row>
    <row r="49" spans="1:5" ht="32.450000000000003" customHeight="1" x14ac:dyDescent="0.25">
      <c r="A49" s="33" t="s">
        <v>7</v>
      </c>
      <c r="B49" s="33"/>
      <c r="C49" s="14">
        <v>164</v>
      </c>
      <c r="D49" s="15">
        <v>228</v>
      </c>
      <c r="E49" s="5">
        <f t="shared" si="4"/>
        <v>39.024390243902445</v>
      </c>
    </row>
    <row r="50" spans="1:5" ht="18" customHeight="1" x14ac:dyDescent="0.25">
      <c r="A50" s="33" t="s">
        <v>8</v>
      </c>
      <c r="B50" s="33"/>
      <c r="C50" s="14">
        <v>509</v>
      </c>
      <c r="D50" s="15">
        <v>214</v>
      </c>
      <c r="E50" s="5">
        <f t="shared" si="4"/>
        <v>-57.956777996070727</v>
      </c>
    </row>
    <row r="51" spans="1:5" ht="32.450000000000003" customHeight="1" x14ac:dyDescent="0.25">
      <c r="A51" s="33" t="s">
        <v>9</v>
      </c>
      <c r="B51" s="33"/>
      <c r="C51" s="14">
        <v>506</v>
      </c>
      <c r="D51" s="15">
        <v>193</v>
      </c>
      <c r="E51" s="5">
        <f t="shared" si="4"/>
        <v>-61.857707509881422</v>
      </c>
    </row>
    <row r="52" spans="1:5" ht="18" customHeight="1" x14ac:dyDescent="0.25">
      <c r="A52" s="33" t="s">
        <v>10</v>
      </c>
      <c r="B52" s="33"/>
      <c r="C52" s="14">
        <v>1449</v>
      </c>
      <c r="D52" s="15">
        <v>1558</v>
      </c>
      <c r="E52" s="5">
        <f t="shared" si="4"/>
        <v>7.5224292615596937</v>
      </c>
    </row>
    <row r="53" spans="1:5" ht="18" customHeight="1" x14ac:dyDescent="0.25">
      <c r="A53" s="33" t="s">
        <v>11</v>
      </c>
      <c r="B53" s="33"/>
      <c r="C53" s="14">
        <v>570</v>
      </c>
      <c r="D53" s="15">
        <v>583</v>
      </c>
      <c r="E53" s="5">
        <f t="shared" si="4"/>
        <v>2.2807017543859587</v>
      </c>
    </row>
    <row r="54" spans="1:5" ht="32.450000000000003" customHeight="1" x14ac:dyDescent="0.25">
      <c r="A54" s="33" t="s">
        <v>12</v>
      </c>
      <c r="B54" s="33"/>
      <c r="C54" s="14">
        <v>194</v>
      </c>
      <c r="D54" s="15">
        <v>205</v>
      </c>
      <c r="E54" s="5">
        <f t="shared" si="4"/>
        <v>5.6701030927835063</v>
      </c>
    </row>
    <row r="55" spans="1:5" ht="21" customHeight="1" x14ac:dyDescent="0.25">
      <c r="A55" s="33" t="s">
        <v>13</v>
      </c>
      <c r="B55" s="33"/>
      <c r="C55" s="14">
        <v>115</v>
      </c>
      <c r="D55" s="15">
        <v>153</v>
      </c>
      <c r="E55" s="5">
        <f t="shared" si="4"/>
        <v>33.043478260869563</v>
      </c>
    </row>
    <row r="56" spans="1:5" ht="32.450000000000003" customHeight="1" x14ac:dyDescent="0.25">
      <c r="A56" s="33" t="s">
        <v>14</v>
      </c>
      <c r="B56" s="33"/>
      <c r="C56" s="14">
        <v>30</v>
      </c>
      <c r="D56" s="15">
        <v>36</v>
      </c>
      <c r="E56" s="5">
        <f t="shared" si="4"/>
        <v>20</v>
      </c>
    </row>
    <row r="57" spans="1:5" ht="22.5" customHeight="1" x14ac:dyDescent="0.25">
      <c r="A57" s="33" t="s">
        <v>15</v>
      </c>
      <c r="B57" s="33"/>
      <c r="C57" s="14">
        <v>24</v>
      </c>
      <c r="D57" s="15">
        <v>31</v>
      </c>
      <c r="E57" s="5">
        <f t="shared" si="4"/>
        <v>29.166666666666657</v>
      </c>
    </row>
    <row r="58" spans="1:5" ht="41.25" customHeight="1" x14ac:dyDescent="0.25">
      <c r="A58" s="34" t="s">
        <v>21</v>
      </c>
      <c r="B58" s="34"/>
      <c r="C58" s="34"/>
      <c r="D58" s="34"/>
      <c r="E58" s="34"/>
    </row>
    <row r="59" spans="1:5" ht="18" customHeight="1" x14ac:dyDescent="0.25">
      <c r="A59" s="33" t="s">
        <v>19</v>
      </c>
      <c r="B59" s="33"/>
      <c r="C59" s="16">
        <v>1190</v>
      </c>
      <c r="D59" s="17">
        <v>1251</v>
      </c>
      <c r="E59" s="5">
        <f>D59*100/C59-100</f>
        <v>5.1260504201680703</v>
      </c>
    </row>
    <row r="60" spans="1:5" ht="18" customHeight="1" x14ac:dyDescent="0.25">
      <c r="A60" s="33" t="s">
        <v>6</v>
      </c>
      <c r="B60" s="33"/>
      <c r="C60" s="16">
        <v>6</v>
      </c>
      <c r="D60" s="17">
        <v>7</v>
      </c>
      <c r="E60" s="5">
        <f t="shared" ref="E60:E65" si="5">D60*100/C60-100</f>
        <v>16.666666666666671</v>
      </c>
    </row>
    <row r="61" spans="1:5" ht="18" customHeight="1" x14ac:dyDescent="0.25">
      <c r="A61" s="33" t="s">
        <v>8</v>
      </c>
      <c r="B61" s="33"/>
      <c r="C61" s="16">
        <v>4</v>
      </c>
      <c r="D61" s="17">
        <v>19</v>
      </c>
      <c r="E61" s="5">
        <f t="shared" si="5"/>
        <v>375</v>
      </c>
    </row>
    <row r="62" spans="1:5" ht="18" customHeight="1" x14ac:dyDescent="0.25">
      <c r="A62" s="33" t="s">
        <v>10</v>
      </c>
      <c r="B62" s="33"/>
      <c r="C62" s="16">
        <v>425</v>
      </c>
      <c r="D62" s="17">
        <v>449</v>
      </c>
      <c r="E62" s="5">
        <f t="shared" si="5"/>
        <v>5.6470588235294059</v>
      </c>
    </row>
    <row r="63" spans="1:5" ht="18" customHeight="1" x14ac:dyDescent="0.25">
      <c r="A63" s="33" t="s">
        <v>11</v>
      </c>
      <c r="B63" s="33"/>
      <c r="C63" s="16">
        <v>210</v>
      </c>
      <c r="D63" s="17">
        <v>202</v>
      </c>
      <c r="E63" s="5">
        <f t="shared" si="5"/>
        <v>-3.8095238095238102</v>
      </c>
    </row>
    <row r="64" spans="1:5" ht="32.450000000000003" customHeight="1" x14ac:dyDescent="0.25">
      <c r="A64" s="33" t="s">
        <v>12</v>
      </c>
      <c r="B64" s="33"/>
      <c r="C64" s="16">
        <v>109</v>
      </c>
      <c r="D64" s="17">
        <v>96</v>
      </c>
      <c r="E64" s="5">
        <f t="shared" si="5"/>
        <v>-11.926605504587158</v>
      </c>
    </row>
    <row r="65" spans="1:5" ht="20.25" customHeight="1" x14ac:dyDescent="0.25">
      <c r="A65" s="33" t="s">
        <v>13</v>
      </c>
      <c r="B65" s="33"/>
      <c r="C65" s="16">
        <v>29</v>
      </c>
      <c r="D65" s="17">
        <v>68</v>
      </c>
      <c r="E65" s="5">
        <f t="shared" si="5"/>
        <v>134.48275862068965</v>
      </c>
    </row>
    <row r="66" spans="1:5" ht="25.5" customHeight="1" x14ac:dyDescent="0.25">
      <c r="A66" s="34" t="s">
        <v>22</v>
      </c>
      <c r="B66" s="34"/>
      <c r="C66" s="34"/>
      <c r="D66" s="34"/>
      <c r="E66" s="34"/>
    </row>
    <row r="67" spans="1:5" ht="18" customHeight="1" x14ac:dyDescent="0.25">
      <c r="A67" s="33" t="s">
        <v>19</v>
      </c>
      <c r="B67" s="33"/>
      <c r="C67" s="18">
        <v>963</v>
      </c>
      <c r="D67" s="19">
        <v>1099</v>
      </c>
      <c r="E67" s="5">
        <f>D67*100/C67-100</f>
        <v>14.122533748701969</v>
      </c>
    </row>
    <row r="68" spans="1:5" ht="18" customHeight="1" x14ac:dyDescent="0.25">
      <c r="A68" s="33" t="s">
        <v>6</v>
      </c>
      <c r="B68" s="33"/>
      <c r="C68" s="18">
        <v>60</v>
      </c>
      <c r="D68" s="19">
        <v>73</v>
      </c>
      <c r="E68" s="5">
        <f t="shared" ref="E68:E72" si="6">D68*100/C68-100</f>
        <v>21.666666666666671</v>
      </c>
    </row>
    <row r="69" spans="1:5" ht="18" customHeight="1" x14ac:dyDescent="0.25">
      <c r="A69" s="33" t="s">
        <v>8</v>
      </c>
      <c r="B69" s="33"/>
      <c r="C69" s="18">
        <v>125</v>
      </c>
      <c r="D69" s="19">
        <v>78</v>
      </c>
      <c r="E69" s="5">
        <f t="shared" si="6"/>
        <v>-37.6</v>
      </c>
    </row>
    <row r="70" spans="1:5" ht="18" customHeight="1" x14ac:dyDescent="0.25">
      <c r="A70" s="33" t="s">
        <v>10</v>
      </c>
      <c r="B70" s="33"/>
      <c r="C70" s="18">
        <v>287</v>
      </c>
      <c r="D70" s="19">
        <v>388</v>
      </c>
      <c r="E70" s="5">
        <f t="shared" si="6"/>
        <v>35.191637630662029</v>
      </c>
    </row>
    <row r="71" spans="1:5" ht="18" customHeight="1" x14ac:dyDescent="0.25">
      <c r="A71" s="33" t="s">
        <v>11</v>
      </c>
      <c r="B71" s="33"/>
      <c r="C71" s="18">
        <v>132</v>
      </c>
      <c r="D71" s="19">
        <v>144</v>
      </c>
      <c r="E71" s="5">
        <f t="shared" si="6"/>
        <v>9.0909090909090935</v>
      </c>
    </row>
    <row r="72" spans="1:5" ht="18" customHeight="1" x14ac:dyDescent="0.25">
      <c r="A72" s="33" t="s">
        <v>13</v>
      </c>
      <c r="B72" s="33"/>
      <c r="C72" s="18">
        <v>3</v>
      </c>
      <c r="D72" s="19">
        <v>11</v>
      </c>
      <c r="E72" s="5">
        <f t="shared" si="6"/>
        <v>266.66666666666669</v>
      </c>
    </row>
    <row r="73" spans="1:5" ht="23.25" customHeight="1" x14ac:dyDescent="0.25">
      <c r="A73" s="34" t="s">
        <v>23</v>
      </c>
      <c r="B73" s="34"/>
      <c r="C73" s="34"/>
      <c r="D73" s="34"/>
      <c r="E73" s="34"/>
    </row>
    <row r="74" spans="1:5" ht="18" customHeight="1" x14ac:dyDescent="0.25">
      <c r="A74" s="33" t="s">
        <v>19</v>
      </c>
      <c r="B74" s="33"/>
      <c r="C74" s="20">
        <v>388</v>
      </c>
      <c r="D74" s="21">
        <v>390</v>
      </c>
      <c r="E74" s="5">
        <f>D74*100/C74-100</f>
        <v>0.51546391752577847</v>
      </c>
    </row>
    <row r="75" spans="1:5" ht="18" customHeight="1" x14ac:dyDescent="0.25">
      <c r="A75" s="33" t="s">
        <v>6</v>
      </c>
      <c r="B75" s="33"/>
      <c r="C75" s="20">
        <v>21</v>
      </c>
      <c r="D75" s="21">
        <v>30</v>
      </c>
      <c r="E75" s="22">
        <f t="shared" ref="E75:E79" si="7">D75*100/C75-100</f>
        <v>42.857142857142861</v>
      </c>
    </row>
    <row r="76" spans="1:5" ht="18" customHeight="1" x14ac:dyDescent="0.25">
      <c r="A76" s="33" t="s">
        <v>8</v>
      </c>
      <c r="B76" s="33"/>
      <c r="C76" s="20">
        <v>37</v>
      </c>
      <c r="D76" s="21">
        <v>13</v>
      </c>
      <c r="E76" s="22">
        <f t="shared" si="7"/>
        <v>-64.86486486486487</v>
      </c>
    </row>
    <row r="77" spans="1:5" ht="18" customHeight="1" x14ac:dyDescent="0.25">
      <c r="A77" s="33" t="s">
        <v>10</v>
      </c>
      <c r="B77" s="33"/>
      <c r="C77" s="20">
        <v>89</v>
      </c>
      <c r="D77" s="21">
        <v>93</v>
      </c>
      <c r="E77" s="22">
        <f t="shared" si="7"/>
        <v>4.4943820224719104</v>
      </c>
    </row>
    <row r="78" spans="1:5" ht="18" customHeight="1" x14ac:dyDescent="0.25">
      <c r="A78" s="33" t="s">
        <v>11</v>
      </c>
      <c r="B78" s="33"/>
      <c r="C78" s="20">
        <v>20</v>
      </c>
      <c r="D78" s="21">
        <v>21</v>
      </c>
      <c r="E78" s="22">
        <f t="shared" si="7"/>
        <v>5</v>
      </c>
    </row>
    <row r="79" spans="1:5" ht="20.25" customHeight="1" x14ac:dyDescent="0.25">
      <c r="A79" s="33" t="s">
        <v>13</v>
      </c>
      <c r="B79" s="33"/>
      <c r="C79" s="20">
        <v>1</v>
      </c>
      <c r="D79" s="21">
        <v>0</v>
      </c>
      <c r="E79" s="22">
        <f t="shared" si="7"/>
        <v>-100</v>
      </c>
    </row>
    <row r="80" spans="1:5" ht="24.75" customHeight="1" x14ac:dyDescent="0.25">
      <c r="A80" s="34" t="s">
        <v>24</v>
      </c>
      <c r="B80" s="34"/>
      <c r="C80" s="34"/>
      <c r="D80" s="34"/>
      <c r="E80" s="34"/>
    </row>
    <row r="81" spans="1:5" ht="18" customHeight="1" x14ac:dyDescent="0.25">
      <c r="A81" s="33" t="s">
        <v>5</v>
      </c>
      <c r="B81" s="33"/>
      <c r="C81" s="23">
        <v>1642</v>
      </c>
      <c r="D81" s="24">
        <v>1906</v>
      </c>
      <c r="E81" s="5">
        <f>D81*100/C81-100</f>
        <v>16.077953714981732</v>
      </c>
    </row>
    <row r="82" spans="1:5" ht="18" customHeight="1" x14ac:dyDescent="0.25">
      <c r="A82" s="33" t="s">
        <v>8</v>
      </c>
      <c r="B82" s="33"/>
      <c r="C82" s="23">
        <v>84</v>
      </c>
      <c r="D82" s="24">
        <v>143</v>
      </c>
      <c r="E82" s="25">
        <f t="shared" ref="E82:E89" si="8">D82*100/C82-100</f>
        <v>70.238095238095241</v>
      </c>
    </row>
    <row r="83" spans="1:5" ht="32.450000000000003" customHeight="1" x14ac:dyDescent="0.25">
      <c r="A83" s="33" t="s">
        <v>25</v>
      </c>
      <c r="B83" s="33"/>
      <c r="C83" s="23">
        <v>70</v>
      </c>
      <c r="D83" s="24">
        <v>104</v>
      </c>
      <c r="E83" s="25">
        <f t="shared" si="8"/>
        <v>48.571428571428584</v>
      </c>
    </row>
    <row r="84" spans="1:5" ht="18" customHeight="1" x14ac:dyDescent="0.25">
      <c r="A84" s="33" t="s">
        <v>10</v>
      </c>
      <c r="B84" s="33"/>
      <c r="C84" s="23">
        <v>563</v>
      </c>
      <c r="D84" s="24">
        <v>659</v>
      </c>
      <c r="E84" s="25">
        <f t="shared" si="8"/>
        <v>17.051509769094139</v>
      </c>
    </row>
    <row r="85" spans="1:5" ht="18" customHeight="1" x14ac:dyDescent="0.25">
      <c r="A85" s="33" t="s">
        <v>11</v>
      </c>
      <c r="B85" s="33"/>
      <c r="C85" s="23">
        <v>139</v>
      </c>
      <c r="D85" s="24">
        <v>168</v>
      </c>
      <c r="E85" s="25">
        <f t="shared" si="8"/>
        <v>20.863309352517987</v>
      </c>
    </row>
    <row r="86" spans="1:5" ht="32.450000000000003" customHeight="1" x14ac:dyDescent="0.25">
      <c r="A86" s="33" t="s">
        <v>12</v>
      </c>
      <c r="B86" s="33"/>
      <c r="C86" s="23">
        <v>63</v>
      </c>
      <c r="D86" s="24">
        <v>70</v>
      </c>
      <c r="E86" s="25">
        <f t="shared" si="8"/>
        <v>11.111111111111114</v>
      </c>
    </row>
    <row r="87" spans="1:5" ht="20.25" customHeight="1" x14ac:dyDescent="0.25">
      <c r="A87" s="33" t="s">
        <v>13</v>
      </c>
      <c r="B87" s="33"/>
      <c r="C87" s="23">
        <v>79</v>
      </c>
      <c r="D87" s="24">
        <v>172</v>
      </c>
      <c r="E87" s="25">
        <f t="shared" si="8"/>
        <v>117.72151898734177</v>
      </c>
    </row>
    <row r="88" spans="1:5" ht="32.450000000000003" customHeight="1" x14ac:dyDescent="0.25">
      <c r="A88" s="33" t="s">
        <v>14</v>
      </c>
      <c r="B88" s="33"/>
      <c r="C88" s="23">
        <v>4</v>
      </c>
      <c r="D88" s="24">
        <v>8</v>
      </c>
      <c r="E88" s="25">
        <f t="shared" si="8"/>
        <v>100</v>
      </c>
    </row>
    <row r="89" spans="1:5" ht="18" customHeight="1" x14ac:dyDescent="0.25">
      <c r="A89" s="33" t="s">
        <v>15</v>
      </c>
      <c r="B89" s="33"/>
      <c r="C89" s="23">
        <v>2</v>
      </c>
      <c r="D89" s="24">
        <v>7</v>
      </c>
      <c r="E89" s="25">
        <f t="shared" si="8"/>
        <v>250</v>
      </c>
    </row>
    <row r="90" spans="1:5" ht="23.25" customHeight="1" x14ac:dyDescent="0.25">
      <c r="A90" s="34" t="s">
        <v>26</v>
      </c>
      <c r="B90" s="34"/>
      <c r="C90" s="34"/>
      <c r="D90" s="34"/>
      <c r="E90" s="34"/>
    </row>
    <row r="91" spans="1:5" ht="18" customHeight="1" x14ac:dyDescent="0.25">
      <c r="A91" s="33" t="s">
        <v>5</v>
      </c>
      <c r="B91" s="33"/>
      <c r="C91" s="26">
        <v>2448</v>
      </c>
      <c r="D91" s="27">
        <v>2588</v>
      </c>
      <c r="E91" s="5">
        <f>D91*100/C91-100</f>
        <v>5.7189542483660176</v>
      </c>
    </row>
    <row r="92" spans="1:5" ht="18" customHeight="1" x14ac:dyDescent="0.25">
      <c r="A92" s="33" t="s">
        <v>6</v>
      </c>
      <c r="B92" s="33"/>
      <c r="C92" s="26">
        <v>33</v>
      </c>
      <c r="D92" s="27">
        <v>17</v>
      </c>
      <c r="E92" s="28">
        <f t="shared" ref="E92:E97" si="9">D92*100/C92-100</f>
        <v>-48.484848484848484</v>
      </c>
    </row>
    <row r="93" spans="1:5" ht="18" customHeight="1" x14ac:dyDescent="0.25">
      <c r="A93" s="33" t="s">
        <v>8</v>
      </c>
      <c r="B93" s="33"/>
      <c r="C93" s="26">
        <v>334</v>
      </c>
      <c r="D93" s="27">
        <v>361</v>
      </c>
      <c r="E93" s="28">
        <f t="shared" si="9"/>
        <v>8.0838323353293475</v>
      </c>
    </row>
    <row r="94" spans="1:5" ht="18" customHeight="1" x14ac:dyDescent="0.25">
      <c r="A94" s="33" t="s">
        <v>10</v>
      </c>
      <c r="B94" s="33"/>
      <c r="C94" s="26">
        <v>452</v>
      </c>
      <c r="D94" s="27">
        <v>494</v>
      </c>
      <c r="E94" s="28">
        <f t="shared" si="9"/>
        <v>9.2920353982300838</v>
      </c>
    </row>
    <row r="95" spans="1:5" ht="18" customHeight="1" x14ac:dyDescent="0.25">
      <c r="A95" s="33" t="s">
        <v>11</v>
      </c>
      <c r="B95" s="33"/>
      <c r="C95" s="26">
        <v>149</v>
      </c>
      <c r="D95" s="27">
        <v>237</v>
      </c>
      <c r="E95" s="28">
        <f t="shared" si="9"/>
        <v>59.060402684563769</v>
      </c>
    </row>
    <row r="96" spans="1:5" ht="32.450000000000003" customHeight="1" x14ac:dyDescent="0.25">
      <c r="A96" s="33" t="s">
        <v>12</v>
      </c>
      <c r="B96" s="33"/>
      <c r="C96" s="26">
        <v>77</v>
      </c>
      <c r="D96" s="27">
        <v>167</v>
      </c>
      <c r="E96" s="28">
        <f t="shared" si="9"/>
        <v>116.88311688311688</v>
      </c>
    </row>
    <row r="97" spans="1:5" ht="21" customHeight="1" x14ac:dyDescent="0.25">
      <c r="A97" s="33" t="s">
        <v>13</v>
      </c>
      <c r="B97" s="33"/>
      <c r="C97" s="26">
        <v>238</v>
      </c>
      <c r="D97" s="27">
        <v>309</v>
      </c>
      <c r="E97" s="28">
        <f t="shared" si="9"/>
        <v>29.83193277310923</v>
      </c>
    </row>
    <row r="98" spans="1:5" ht="24" customHeight="1" x14ac:dyDescent="0.25">
      <c r="A98" s="34" t="s">
        <v>27</v>
      </c>
      <c r="B98" s="34"/>
      <c r="C98" s="34"/>
      <c r="D98" s="34"/>
      <c r="E98" s="34"/>
    </row>
    <row r="99" spans="1:5" ht="29.25" customHeight="1" x14ac:dyDescent="0.25">
      <c r="A99" s="34"/>
      <c r="B99" s="34"/>
      <c r="C99" s="1" t="s">
        <v>48</v>
      </c>
      <c r="D99" s="1" t="s">
        <v>49</v>
      </c>
      <c r="E99" s="3" t="s">
        <v>4</v>
      </c>
    </row>
    <row r="100" spans="1:5" ht="18" customHeight="1" x14ac:dyDescent="0.25">
      <c r="A100" s="33" t="s">
        <v>28</v>
      </c>
      <c r="B100" s="33"/>
      <c r="C100" s="29">
        <v>23861</v>
      </c>
      <c r="D100" s="30">
        <v>25964</v>
      </c>
      <c r="E100" s="5">
        <f>D100*100/C100-100</f>
        <v>8.8135451154603714</v>
      </c>
    </row>
    <row r="101" spans="1:5" ht="32.450000000000003" customHeight="1" x14ac:dyDescent="0.25">
      <c r="A101" s="36" t="s">
        <v>29</v>
      </c>
      <c r="B101" s="2" t="s">
        <v>30</v>
      </c>
      <c r="C101" s="29">
        <v>11614</v>
      </c>
      <c r="D101" s="30">
        <v>12401</v>
      </c>
      <c r="E101" s="5">
        <f t="shared" ref="E101:E113" si="10">D101*100/C101-100</f>
        <v>6.7763044601343267</v>
      </c>
    </row>
    <row r="102" spans="1:5" ht="25.5" customHeight="1" x14ac:dyDescent="0.25">
      <c r="A102" s="36"/>
      <c r="B102" s="2" t="s">
        <v>31</v>
      </c>
      <c r="C102" s="29">
        <v>12247</v>
      </c>
      <c r="D102" s="30">
        <v>13563</v>
      </c>
      <c r="E102" s="5">
        <f t="shared" si="10"/>
        <v>10.745488691108022</v>
      </c>
    </row>
    <row r="103" spans="1:5" ht="32.450000000000003" customHeight="1" x14ac:dyDescent="0.25">
      <c r="A103" s="33" t="s">
        <v>32</v>
      </c>
      <c r="B103" s="33"/>
      <c r="C103" s="29">
        <v>1725</v>
      </c>
      <c r="D103" s="30">
        <v>2038</v>
      </c>
      <c r="E103" s="5">
        <f t="shared" si="10"/>
        <v>18.14492753623189</v>
      </c>
    </row>
    <row r="104" spans="1:5" ht="32.450000000000003" customHeight="1" x14ac:dyDescent="0.25">
      <c r="A104" s="33" t="s">
        <v>33</v>
      </c>
      <c r="B104" s="33"/>
      <c r="C104" s="29">
        <v>14</v>
      </c>
      <c r="D104" s="30">
        <v>13</v>
      </c>
      <c r="E104" s="5">
        <f t="shared" si="10"/>
        <v>-7.1428571428571388</v>
      </c>
    </row>
    <row r="105" spans="1:5" ht="32.450000000000003" customHeight="1" x14ac:dyDescent="0.25">
      <c r="A105" s="33" t="s">
        <v>34</v>
      </c>
      <c r="B105" s="33"/>
      <c r="C105" s="29">
        <v>11</v>
      </c>
      <c r="D105" s="30">
        <v>13</v>
      </c>
      <c r="E105" s="5">
        <f t="shared" si="10"/>
        <v>18.181818181818187</v>
      </c>
    </row>
    <row r="106" spans="1:5" ht="32.450000000000003" customHeight="1" x14ac:dyDescent="0.25">
      <c r="A106" s="33" t="s">
        <v>35</v>
      </c>
      <c r="B106" s="33"/>
      <c r="C106" s="29">
        <v>389</v>
      </c>
      <c r="D106" s="30">
        <v>467</v>
      </c>
      <c r="E106" s="5">
        <f t="shared" si="10"/>
        <v>20.051413881748076</v>
      </c>
    </row>
    <row r="107" spans="1:5" ht="18" customHeight="1" x14ac:dyDescent="0.25">
      <c r="A107" s="33" t="s">
        <v>36</v>
      </c>
      <c r="B107" s="33"/>
      <c r="C107" s="29">
        <v>620</v>
      </c>
      <c r="D107" s="30">
        <v>727</v>
      </c>
      <c r="E107" s="5">
        <f t="shared" si="10"/>
        <v>17.258064516129039</v>
      </c>
    </row>
    <row r="108" spans="1:5" ht="32.450000000000003" customHeight="1" x14ac:dyDescent="0.25">
      <c r="A108" s="33" t="s">
        <v>37</v>
      </c>
      <c r="B108" s="33"/>
      <c r="C108" s="29">
        <v>19</v>
      </c>
      <c r="D108" s="30">
        <v>23</v>
      </c>
      <c r="E108" s="5">
        <f t="shared" si="10"/>
        <v>21.05263157894737</v>
      </c>
    </row>
    <row r="109" spans="1:5" ht="32.450000000000003" customHeight="1" x14ac:dyDescent="0.25">
      <c r="A109" s="33" t="s">
        <v>38</v>
      </c>
      <c r="B109" s="33"/>
      <c r="C109" s="29">
        <v>5422</v>
      </c>
      <c r="D109" s="30">
        <v>4210</v>
      </c>
      <c r="E109" s="5">
        <f t="shared" si="10"/>
        <v>-22.353375138325347</v>
      </c>
    </row>
    <row r="110" spans="1:5" ht="32.450000000000003" customHeight="1" x14ac:dyDescent="0.25">
      <c r="A110" s="33" t="s">
        <v>39</v>
      </c>
      <c r="B110" s="33"/>
      <c r="C110" s="29">
        <v>649</v>
      </c>
      <c r="D110" s="30">
        <v>444</v>
      </c>
      <c r="E110" s="5">
        <f t="shared" si="10"/>
        <v>-31.587057010785827</v>
      </c>
    </row>
    <row r="111" spans="1:5" ht="32.450000000000003" customHeight="1" x14ac:dyDescent="0.25">
      <c r="A111" s="33" t="s">
        <v>40</v>
      </c>
      <c r="B111" s="33"/>
      <c r="C111" s="29">
        <v>1994</v>
      </c>
      <c r="D111" s="30">
        <v>2125</v>
      </c>
      <c r="E111" s="5">
        <f t="shared" si="10"/>
        <v>6.56970912738214</v>
      </c>
    </row>
    <row r="112" spans="1:5" ht="32.450000000000003" customHeight="1" x14ac:dyDescent="0.25">
      <c r="A112" s="33" t="s">
        <v>41</v>
      </c>
      <c r="B112" s="33"/>
      <c r="C112" s="29">
        <v>619</v>
      </c>
      <c r="D112" s="30">
        <v>582</v>
      </c>
      <c r="E112" s="5">
        <f t="shared" si="10"/>
        <v>-5.9773828756058123</v>
      </c>
    </row>
    <row r="113" spans="1:5" ht="44.25" customHeight="1" x14ac:dyDescent="0.25">
      <c r="A113" s="33" t="s">
        <v>42</v>
      </c>
      <c r="B113" s="33"/>
      <c r="C113" s="29">
        <v>624</v>
      </c>
      <c r="D113" s="30">
        <v>627</v>
      </c>
      <c r="E113" s="5">
        <f t="shared" si="10"/>
        <v>0.4807692307692264</v>
      </c>
    </row>
    <row r="114" spans="1:5" ht="22.5" customHeight="1" x14ac:dyDescent="0.25">
      <c r="A114" s="34" t="s">
        <v>43</v>
      </c>
      <c r="B114" s="34"/>
      <c r="C114" s="34"/>
      <c r="D114" s="34"/>
      <c r="E114" s="34"/>
    </row>
    <row r="115" spans="1:5" ht="30" customHeight="1" x14ac:dyDescent="0.25">
      <c r="A115" s="34"/>
      <c r="B115" s="35"/>
      <c r="C115" s="1" t="s">
        <v>48</v>
      </c>
      <c r="D115" s="1" t="s">
        <v>49</v>
      </c>
      <c r="E115" s="3" t="s">
        <v>4</v>
      </c>
    </row>
    <row r="116" spans="1:5" ht="18" customHeight="1" x14ac:dyDescent="0.25">
      <c r="A116" s="33" t="s">
        <v>44</v>
      </c>
      <c r="B116" s="33"/>
      <c r="C116" s="31">
        <v>338</v>
      </c>
      <c r="D116" s="32">
        <v>399</v>
      </c>
      <c r="E116" s="5">
        <f>D116*100/C116-100</f>
        <v>18.047337278106511</v>
      </c>
    </row>
    <row r="117" spans="1:5" ht="18" customHeight="1" x14ac:dyDescent="0.25">
      <c r="A117" s="33" t="s">
        <v>45</v>
      </c>
      <c r="B117" s="33"/>
      <c r="C117" s="31">
        <v>1128</v>
      </c>
      <c r="D117" s="32">
        <v>1315</v>
      </c>
      <c r="E117" s="5">
        <f t="shared" ref="E117:E120" si="11">D117*100/C117-100</f>
        <v>16.578014184397162</v>
      </c>
    </row>
    <row r="118" spans="1:5" ht="18" customHeight="1" x14ac:dyDescent="0.25">
      <c r="A118" s="33" t="s">
        <v>6</v>
      </c>
      <c r="B118" s="33"/>
      <c r="C118" s="31">
        <v>14</v>
      </c>
      <c r="D118" s="32">
        <v>21</v>
      </c>
      <c r="E118" s="5">
        <f t="shared" si="11"/>
        <v>50</v>
      </c>
    </row>
    <row r="119" spans="1:5" ht="18" customHeight="1" x14ac:dyDescent="0.25">
      <c r="A119" s="33" t="s">
        <v>10</v>
      </c>
      <c r="B119" s="33"/>
      <c r="C119" s="31">
        <v>173</v>
      </c>
      <c r="D119" s="32">
        <v>210</v>
      </c>
      <c r="E119" s="5">
        <f t="shared" si="11"/>
        <v>21.387283236994222</v>
      </c>
    </row>
    <row r="120" spans="1:5" ht="32.450000000000003" customHeight="1" x14ac:dyDescent="0.25">
      <c r="A120" s="33" t="s">
        <v>46</v>
      </c>
      <c r="B120" s="33"/>
      <c r="C120" s="31">
        <v>213</v>
      </c>
      <c r="D120" s="32">
        <v>244</v>
      </c>
      <c r="E120" s="5">
        <f t="shared" si="11"/>
        <v>14.55399061032864</v>
      </c>
    </row>
  </sheetData>
  <mergeCells count="119">
    <mergeCell ref="A1:E1"/>
    <mergeCell ref="A2:E2"/>
    <mergeCell ref="A3:E3"/>
    <mergeCell ref="A4:E4"/>
    <mergeCell ref="A5:B5"/>
    <mergeCell ref="A6:B6"/>
    <mergeCell ref="A13:B13"/>
    <mergeCell ref="A14:B14"/>
    <mergeCell ref="A15:B15"/>
    <mergeCell ref="A16:B16"/>
    <mergeCell ref="A17:E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E29"/>
    <mergeCell ref="A19:B19"/>
    <mergeCell ref="A20:B20"/>
    <mergeCell ref="A21:B21"/>
    <mergeCell ref="A22:B22"/>
    <mergeCell ref="A23:B23"/>
    <mergeCell ref="A24:B24"/>
    <mergeCell ref="A35:B35"/>
    <mergeCell ref="A36:B36"/>
    <mergeCell ref="A37:B37"/>
    <mergeCell ref="A38:B38"/>
    <mergeCell ref="A39:E39"/>
    <mergeCell ref="A40:B40"/>
    <mergeCell ref="A30:B30"/>
    <mergeCell ref="A31:B31"/>
    <mergeCell ref="A32:B32"/>
    <mergeCell ref="A33:B33"/>
    <mergeCell ref="A34:B34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E46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E58"/>
    <mergeCell ref="A69:B69"/>
    <mergeCell ref="A70:B70"/>
    <mergeCell ref="A71:B71"/>
    <mergeCell ref="A72:B72"/>
    <mergeCell ref="A73:E73"/>
    <mergeCell ref="A74:B74"/>
    <mergeCell ref="A65:B65"/>
    <mergeCell ref="A66:E66"/>
    <mergeCell ref="A67:B67"/>
    <mergeCell ref="A68:B68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E80"/>
    <mergeCell ref="A93:B93"/>
    <mergeCell ref="A94:B94"/>
    <mergeCell ref="A95:B95"/>
    <mergeCell ref="A96:B96"/>
    <mergeCell ref="A97:B97"/>
    <mergeCell ref="A87:B87"/>
    <mergeCell ref="A88:B88"/>
    <mergeCell ref="A89:B89"/>
    <mergeCell ref="A90:E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8:E98"/>
    <mergeCell ref="A99:B99"/>
    <mergeCell ref="A100:B100"/>
    <mergeCell ref="A101:A102"/>
    <mergeCell ref="A103:B103"/>
    <mergeCell ref="A104:B104"/>
    <mergeCell ref="A118:B118"/>
    <mergeCell ref="A119:B119"/>
    <mergeCell ref="A120:B120"/>
    <mergeCell ref="A111:B111"/>
    <mergeCell ref="A112:B112"/>
    <mergeCell ref="A113:B113"/>
    <mergeCell ref="A114:E114"/>
    <mergeCell ref="A116:B116"/>
    <mergeCell ref="A117:B117"/>
    <mergeCell ref="A115:B115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2023-11-14T01:03:32Z</dcterms:modified>
</cp:coreProperties>
</file>