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/>
  <xr:revisionPtr revIDLastSave="0" documentId="13_ncr:1_{7DF47DD2-9782-456E-B23E-EC3C99230F8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E69" i="1"/>
  <c r="E61" i="1"/>
  <c r="E60" i="1"/>
  <c r="E31" i="1"/>
  <c r="E27" i="1"/>
  <c r="E149" i="1" l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4" i="1" l="1"/>
  <c r="E133" i="1"/>
  <c r="E132" i="1"/>
  <c r="E131" i="1"/>
  <c r="E129" i="1"/>
  <c r="E128" i="1"/>
  <c r="E127" i="1"/>
  <c r="E126" i="1"/>
  <c r="E119" i="1"/>
  <c r="E121" i="1"/>
  <c r="E122" i="1"/>
  <c r="E94" i="1"/>
  <c r="E95" i="1"/>
  <c r="E96" i="1"/>
  <c r="E97" i="1"/>
  <c r="E98" i="1"/>
  <c r="E99" i="1"/>
  <c r="E100" i="1"/>
  <c r="E84" i="1"/>
  <c r="E85" i="1"/>
  <c r="E86" i="1"/>
  <c r="E87" i="1"/>
  <c r="E88" i="1"/>
  <c r="E83" i="1"/>
  <c r="E77" i="1"/>
  <c r="E78" i="1"/>
  <c r="E79" i="1"/>
  <c r="E68" i="1"/>
  <c r="E70" i="1"/>
  <c r="E71" i="1"/>
  <c r="E62" i="1"/>
  <c r="E63" i="1"/>
  <c r="E64" i="1"/>
  <c r="E65" i="1"/>
  <c r="E48" i="1"/>
  <c r="E49" i="1"/>
  <c r="E50" i="1"/>
  <c r="E51" i="1"/>
  <c r="E52" i="1"/>
  <c r="E53" i="1"/>
  <c r="E54" i="1"/>
  <c r="E55" i="1"/>
  <c r="E56" i="1"/>
  <c r="E41" i="1"/>
  <c r="E42" i="1"/>
  <c r="E43" i="1"/>
  <c r="E44" i="1"/>
  <c r="E45" i="1"/>
  <c r="E19" i="1"/>
  <c r="E20" i="1"/>
  <c r="E21" i="1"/>
  <c r="E22" i="1"/>
  <c r="E23" i="1"/>
  <c r="E24" i="1"/>
  <c r="E25" i="1"/>
  <c r="E26" i="1"/>
  <c r="E28" i="1"/>
  <c r="E118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03" i="1"/>
  <c r="E92" i="1"/>
  <c r="E75" i="1"/>
  <c r="E67" i="1"/>
  <c r="E59" i="1"/>
  <c r="E47" i="1"/>
  <c r="E40" i="1"/>
  <c r="E32" i="1"/>
  <c r="E33" i="1"/>
  <c r="E34" i="1"/>
  <c r="E35" i="1"/>
  <c r="E36" i="1"/>
  <c r="E30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<sst xmlns="http://schemas.openxmlformats.org/spreadsheetml/2006/main" count="159" uniqueCount="64">
  <si>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</si>
  <si>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</si>
  <si>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</si>
  <si>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</si>
  <si>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</si>
  <si>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</si>
  <si>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</si>
  <si>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</si>
  <si>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</si>
  <si>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</si>
  <si>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</si>
  <si>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</si>
  <si>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</si>
  <si>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</si>
  <si>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</si>
  <si>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</si>
  <si>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</si>
  <si>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</si>
  <si>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</si>
  <si>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</si>
  <si>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</si>
  <si>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</si>
  <si>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</si>
  <si>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</si>
  <si>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</si>
  <si>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</si>
  <si>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</si>
  <si>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</si>
  <si>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</si>
  <si>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</si>
  <si>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</si>
  <si>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</si>
  <si>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</si>
  <si>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</si>
  <si>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</si>
  <si>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</si>
  <si>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</si>
  <si>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</si>
  <si>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</si>
  <si>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</si>
  <si>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</si>
  <si>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</si>
  <si>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</si>
  <si>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</si>
  <si>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</si>
  <si>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</si>
  <si>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Возбуждено уголовных дел</t>
  </si>
  <si>
    <t>за январь - март 2024 года</t>
  </si>
  <si>
    <t>3 мес. 2023</t>
  </si>
  <si>
    <t xml:space="preserve">3 мес.  2024 </t>
  </si>
  <si>
    <t xml:space="preserve">Надзор за исполнением законодательства при реализации национальных проектов </t>
  </si>
  <si>
    <t>Направлено материалов для решения вопроса об уголов. преследовании в порядке п. 2 ч. 2 ст. 37 УПК РФ</t>
  </si>
  <si>
    <t xml:space="preserve">О реализации отдельных полномочий по надзору за исполнением законодательства о противодействии коррупции </t>
  </si>
  <si>
    <t>Выявлено лиц, допустивших нарушения</t>
  </si>
  <si>
    <t xml:space="preserve">Внесено представлений и информаци </t>
  </si>
  <si>
    <t xml:space="preserve">Уволено (освобождено от должности) в связи с утратой доверия </t>
  </si>
  <si>
    <t xml:space="preserve">Выявлено НПА, содержащих коррупциогенные факторы </t>
  </si>
  <si>
    <t xml:space="preserve">Исключено коррупциогенных факторов из НПА в результате вмешательства прокуратуры  </t>
  </si>
  <si>
    <t xml:space="preserve">Выявлено проектов НПА, содержащих коррупциогенные факторы </t>
  </si>
  <si>
    <t xml:space="preserve">Исключено коррупциогенных факторов из проектов НПА в результате вмешательства прокуратуры </t>
  </si>
  <si>
    <t>Направлено исков в сфере противодействия коррупции</t>
  </si>
  <si>
    <t>на сумму (в тыс. руб.)</t>
  </si>
  <si>
    <t xml:space="preserve">Удовлетворено заявлений, прекращено ввиду добровольного удовлетворения требований прокурора </t>
  </si>
  <si>
    <t>Взыскано (в 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</si>
</sst>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9"/>
  <sheetViews>
    <sheetView tabSelected="1" topLeftCell="A130" zoomScaleNormal="100" workbookViewId="0">
      <selection activeCell="A124" sqref="A124:E124"/>
    </sheetView>
  </sheetViews>
  <sheetFormatPr defaultRowHeight="15" x14ac:dyDescent="0.25"/>
  <cols>
    <col min="2" max="2" width="48.7109375" customWidth="1"/>
    <col min="3" max="4" width="10.28515625" customWidth="1"/>
    <col min="5" max="5" width="9.28515625" customWidth="1"/>
  </cols>
  <sheetData>
    <row r="1" spans="1:5" ht="24" customHeight="1" x14ac:dyDescent="0.25">
      <c r="A1" s="30" t="s">
        <v>0</v>
      </c>
      <c r="B1" s="30"/>
      <c r="C1" s="30"/>
      <c r="D1" s="30"/>
      <c r="E1" s="30"/>
    </row>
    <row r="2" spans="1:5" ht="14.25" customHeight="1" x14ac:dyDescent="0.25">
      <c r="A2" s="31" t="s">
        <v>47</v>
      </c>
      <c r="B2" s="31"/>
      <c r="C2" s="31"/>
      <c r="D2" s="31"/>
      <c r="E2" s="31"/>
    </row>
    <row r="3" spans="1:5" ht="18" customHeight="1" x14ac:dyDescent="0.25">
      <c r="A3" s="31" t="s">
        <v>1</v>
      </c>
      <c r="B3" s="31"/>
      <c r="C3" s="31"/>
      <c r="D3" s="31"/>
      <c r="E3" s="31"/>
    </row>
    <row r="4" spans="1:5" ht="32.450000000000003" customHeight="1" x14ac:dyDescent="0.25">
      <c r="A4" s="32" t="s">
        <v>2</v>
      </c>
      <c r="B4" s="32"/>
      <c r="C4" s="32"/>
      <c r="D4" s="32"/>
      <c r="E4" s="32"/>
    </row>
    <row r="5" spans="1:5" ht="29.25" customHeight="1" x14ac:dyDescent="0.25">
      <c r="A5" s="25" t="s">
        <v>3</v>
      </c>
      <c r="B5" s="25"/>
      <c r="C5" s="7" t="s">
        <v>48</v>
      </c>
      <c r="D5" s="7" t="s">
        <v>49</v>
      </c>
      <c r="E5" s="6" t="s">
        <v>4</v>
      </c>
    </row>
    <row r="6" spans="1:5" ht="18" customHeight="1" x14ac:dyDescent="0.25">
      <c r="A6" s="20" t="s">
        <v>5</v>
      </c>
      <c r="B6" s="20"/>
      <c r="C6" s="13">
        <v>7020</v>
      </c>
      <c r="D6" s="8">
        <v>8304</v>
      </c>
      <c r="E6" s="3">
        <f>D6*100/C6-100</f>
        <v>18.290598290598297</v>
      </c>
    </row>
    <row r="7" spans="1:5" ht="18" customHeight="1" x14ac:dyDescent="0.25">
      <c r="A7" s="20" t="s">
        <v>6</v>
      </c>
      <c r="B7" s="20"/>
      <c r="C7" s="13">
        <v>259</v>
      </c>
      <c r="D7" s="8">
        <v>306</v>
      </c>
      <c r="E7" s="14">
        <f t="shared" ref="E7:E16" si="0">D7*100/C7-100</f>
        <v>18.146718146718143</v>
      </c>
    </row>
    <row r="8" spans="1:5" ht="32.450000000000003" customHeight="1" x14ac:dyDescent="0.25">
      <c r="A8" s="20" t="s">
        <v>7</v>
      </c>
      <c r="B8" s="20"/>
      <c r="C8" s="13">
        <v>149</v>
      </c>
      <c r="D8" s="8">
        <v>164</v>
      </c>
      <c r="E8" s="14">
        <f t="shared" si="0"/>
        <v>10.067114093959731</v>
      </c>
    </row>
    <row r="9" spans="1:5" ht="18" customHeight="1" x14ac:dyDescent="0.25">
      <c r="A9" s="20" t="s">
        <v>8</v>
      </c>
      <c r="B9" s="20"/>
      <c r="C9" s="13">
        <v>494</v>
      </c>
      <c r="D9" s="8">
        <v>529</v>
      </c>
      <c r="E9" s="14">
        <f t="shared" si="0"/>
        <v>7.0850202429149789</v>
      </c>
    </row>
    <row r="10" spans="1:5" ht="32.450000000000003" customHeight="1" x14ac:dyDescent="0.25">
      <c r="A10" s="20" t="s">
        <v>9</v>
      </c>
      <c r="B10" s="20"/>
      <c r="C10" s="13">
        <v>148</v>
      </c>
      <c r="D10" s="8">
        <v>174</v>
      </c>
      <c r="E10" s="14">
        <f t="shared" si="0"/>
        <v>17.567567567567565</v>
      </c>
    </row>
    <row r="11" spans="1:5" ht="18" customHeight="1" x14ac:dyDescent="0.25">
      <c r="A11" s="20" t="s">
        <v>10</v>
      </c>
      <c r="B11" s="20"/>
      <c r="C11" s="13">
        <v>1757</v>
      </c>
      <c r="D11" s="8">
        <v>2145</v>
      </c>
      <c r="E11" s="14">
        <f t="shared" si="0"/>
        <v>22.083096186681843</v>
      </c>
    </row>
    <row r="12" spans="1:5" ht="18" customHeight="1" x14ac:dyDescent="0.25">
      <c r="A12" s="20" t="s">
        <v>11</v>
      </c>
      <c r="B12" s="20"/>
      <c r="C12" s="13">
        <v>778</v>
      </c>
      <c r="D12" s="8">
        <v>793</v>
      </c>
      <c r="E12" s="14">
        <f t="shared" si="0"/>
        <v>1.9280205655526998</v>
      </c>
    </row>
    <row r="13" spans="1:5" ht="32.450000000000003" customHeight="1" x14ac:dyDescent="0.25">
      <c r="A13" s="20" t="s">
        <v>12</v>
      </c>
      <c r="B13" s="20"/>
      <c r="C13" s="13">
        <v>176</v>
      </c>
      <c r="D13" s="8">
        <v>231</v>
      </c>
      <c r="E13" s="14">
        <f t="shared" si="0"/>
        <v>31.25</v>
      </c>
    </row>
    <row r="14" spans="1:5" ht="18" customHeight="1" x14ac:dyDescent="0.25">
      <c r="A14" s="20" t="s">
        <v>13</v>
      </c>
      <c r="B14" s="20"/>
      <c r="C14" s="13">
        <v>466</v>
      </c>
      <c r="D14" s="8">
        <v>565</v>
      </c>
      <c r="E14" s="14">
        <f t="shared" si="0"/>
        <v>21.24463519313305</v>
      </c>
    </row>
    <row r="15" spans="1:5" ht="32.450000000000003" customHeight="1" x14ac:dyDescent="0.25">
      <c r="A15" s="20" t="s">
        <v>14</v>
      </c>
      <c r="B15" s="20"/>
      <c r="C15" s="13">
        <v>44</v>
      </c>
      <c r="D15" s="8">
        <v>52</v>
      </c>
      <c r="E15" s="14">
        <f t="shared" si="0"/>
        <v>18.181818181818187</v>
      </c>
    </row>
    <row r="16" spans="1:5" ht="18" customHeight="1" x14ac:dyDescent="0.25">
      <c r="A16" s="20" t="s">
        <v>15</v>
      </c>
      <c r="B16" s="20"/>
      <c r="C16" s="13">
        <v>33</v>
      </c>
      <c r="D16" s="8">
        <v>35</v>
      </c>
      <c r="E16" s="14">
        <f t="shared" si="0"/>
        <v>6.0606060606060623</v>
      </c>
    </row>
    <row r="17" spans="1:5" ht="18" customHeight="1" x14ac:dyDescent="0.25">
      <c r="A17" s="25" t="s">
        <v>16</v>
      </c>
      <c r="B17" s="25"/>
      <c r="C17" s="25"/>
      <c r="D17" s="25"/>
      <c r="E17" s="25"/>
    </row>
    <row r="18" spans="1:5" ht="18" customHeight="1" x14ac:dyDescent="0.25">
      <c r="A18" s="20" t="s">
        <v>5</v>
      </c>
      <c r="B18" s="20"/>
      <c r="C18" s="13">
        <v>4014</v>
      </c>
      <c r="D18" s="8">
        <v>5148</v>
      </c>
      <c r="E18" s="3">
        <f>D18*100/C18-100</f>
        <v>28.251121076233176</v>
      </c>
    </row>
    <row r="19" spans="1:5" ht="18" customHeight="1" x14ac:dyDescent="0.25">
      <c r="A19" s="20" t="s">
        <v>6</v>
      </c>
      <c r="B19" s="20"/>
      <c r="C19" s="13">
        <v>76</v>
      </c>
      <c r="D19" s="8">
        <v>113</v>
      </c>
      <c r="E19" s="14">
        <f t="shared" ref="E19:E28" si="1">D19*100/C19-100</f>
        <v>48.68421052631578</v>
      </c>
    </row>
    <row r="20" spans="1:5" ht="32.450000000000003" customHeight="1" x14ac:dyDescent="0.25">
      <c r="A20" s="20" t="s">
        <v>7</v>
      </c>
      <c r="B20" s="20"/>
      <c r="C20" s="13">
        <v>37</v>
      </c>
      <c r="D20" s="8">
        <v>57</v>
      </c>
      <c r="E20" s="14">
        <f t="shared" si="1"/>
        <v>54.054054054054063</v>
      </c>
    </row>
    <row r="21" spans="1:5" ht="18" customHeight="1" x14ac:dyDescent="0.25">
      <c r="A21" s="20" t="s">
        <v>8</v>
      </c>
      <c r="B21" s="20"/>
      <c r="C21" s="13">
        <v>202</v>
      </c>
      <c r="D21" s="8">
        <v>305</v>
      </c>
      <c r="E21" s="14">
        <f t="shared" si="1"/>
        <v>50.990099009901002</v>
      </c>
    </row>
    <row r="22" spans="1:5" ht="32.450000000000003" customHeight="1" x14ac:dyDescent="0.25">
      <c r="A22" s="20" t="s">
        <v>9</v>
      </c>
      <c r="B22" s="20"/>
      <c r="C22" s="13">
        <v>88</v>
      </c>
      <c r="D22" s="8">
        <v>105</v>
      </c>
      <c r="E22" s="14">
        <f t="shared" si="1"/>
        <v>19.318181818181813</v>
      </c>
    </row>
    <row r="23" spans="1:5" ht="18" customHeight="1" x14ac:dyDescent="0.25">
      <c r="A23" s="20" t="s">
        <v>10</v>
      </c>
      <c r="B23" s="20"/>
      <c r="C23" s="13">
        <v>988</v>
      </c>
      <c r="D23" s="8">
        <v>1224</v>
      </c>
      <c r="E23" s="14">
        <f t="shared" si="1"/>
        <v>23.886639676113361</v>
      </c>
    </row>
    <row r="24" spans="1:5" ht="18" customHeight="1" x14ac:dyDescent="0.25">
      <c r="A24" s="20" t="s">
        <v>11</v>
      </c>
      <c r="B24" s="20"/>
      <c r="C24" s="13">
        <v>405</v>
      </c>
      <c r="D24" s="8">
        <v>470</v>
      </c>
      <c r="E24" s="14">
        <f t="shared" si="1"/>
        <v>16.049382716049379</v>
      </c>
    </row>
    <row r="25" spans="1:5" ht="32.450000000000003" customHeight="1" x14ac:dyDescent="0.25">
      <c r="A25" s="20" t="s">
        <v>12</v>
      </c>
      <c r="B25" s="20"/>
      <c r="C25" s="13">
        <v>91</v>
      </c>
      <c r="D25" s="8">
        <v>144</v>
      </c>
      <c r="E25" s="14">
        <f t="shared" si="1"/>
        <v>58.241758241758248</v>
      </c>
    </row>
    <row r="26" spans="1:5" ht="18" customHeight="1" x14ac:dyDescent="0.25">
      <c r="A26" s="20" t="s">
        <v>13</v>
      </c>
      <c r="B26" s="20"/>
      <c r="C26" s="13">
        <v>163</v>
      </c>
      <c r="D26" s="8">
        <v>258</v>
      </c>
      <c r="E26" s="14">
        <f t="shared" si="1"/>
        <v>58.282208588957047</v>
      </c>
    </row>
    <row r="27" spans="1:5" ht="32.450000000000003" customHeight="1" x14ac:dyDescent="0.25">
      <c r="A27" s="20" t="s">
        <v>14</v>
      </c>
      <c r="B27" s="20"/>
      <c r="C27" s="13">
        <v>7</v>
      </c>
      <c r="D27" s="8">
        <v>10</v>
      </c>
      <c r="E27" s="14">
        <f t="shared" si="1"/>
        <v>42.857142857142861</v>
      </c>
    </row>
    <row r="28" spans="1:5" ht="18" customHeight="1" x14ac:dyDescent="0.25">
      <c r="A28" s="20" t="s">
        <v>15</v>
      </c>
      <c r="B28" s="20"/>
      <c r="C28" s="13">
        <v>7</v>
      </c>
      <c r="D28" s="8">
        <v>7</v>
      </c>
      <c r="E28" s="14">
        <f t="shared" si="1"/>
        <v>0</v>
      </c>
    </row>
    <row r="29" spans="1:5" ht="22.5" customHeight="1" x14ac:dyDescent="0.25">
      <c r="A29" s="25" t="s">
        <v>17</v>
      </c>
      <c r="B29" s="25"/>
      <c r="C29" s="25"/>
      <c r="D29" s="25"/>
      <c r="E29" s="25"/>
    </row>
    <row r="30" spans="1:5" ht="18" customHeight="1" x14ac:dyDescent="0.25">
      <c r="A30" s="20" t="s">
        <v>5</v>
      </c>
      <c r="B30" s="20"/>
      <c r="C30" s="13">
        <v>216</v>
      </c>
      <c r="D30" s="8">
        <v>395</v>
      </c>
      <c r="E30" s="3">
        <f>D30*100/C30-100</f>
        <v>82.870370370370381</v>
      </c>
    </row>
    <row r="31" spans="1:5" ht="18" customHeight="1" x14ac:dyDescent="0.25">
      <c r="A31" s="20" t="s">
        <v>8</v>
      </c>
      <c r="B31" s="20"/>
      <c r="C31" s="13">
        <v>15</v>
      </c>
      <c r="D31" s="8">
        <v>69</v>
      </c>
      <c r="E31" s="14">
        <f>D31*100/C31-100</f>
        <v>360</v>
      </c>
    </row>
    <row r="32" spans="1:5" ht="32.450000000000003" customHeight="1" x14ac:dyDescent="0.25">
      <c r="A32" s="20" t="s">
        <v>9</v>
      </c>
      <c r="B32" s="20"/>
      <c r="C32" s="13">
        <v>2</v>
      </c>
      <c r="D32" s="8">
        <v>1</v>
      </c>
      <c r="E32" s="14">
        <f t="shared" ref="E32:E36" si="2">D32*100/C32-100</f>
        <v>-50</v>
      </c>
    </row>
    <row r="33" spans="1:5" ht="18" customHeight="1" x14ac:dyDescent="0.25">
      <c r="A33" s="20" t="s">
        <v>10</v>
      </c>
      <c r="B33" s="20"/>
      <c r="C33" s="13">
        <v>57</v>
      </c>
      <c r="D33" s="8">
        <v>86</v>
      </c>
      <c r="E33" s="14">
        <f t="shared" si="2"/>
        <v>50.877192982456137</v>
      </c>
    </row>
    <row r="34" spans="1:5" ht="18" customHeight="1" x14ac:dyDescent="0.25">
      <c r="A34" s="20" t="s">
        <v>11</v>
      </c>
      <c r="B34" s="20"/>
      <c r="C34" s="13">
        <v>40</v>
      </c>
      <c r="D34" s="8">
        <v>34</v>
      </c>
      <c r="E34" s="14">
        <f t="shared" si="2"/>
        <v>-15</v>
      </c>
    </row>
    <row r="35" spans="1:5" ht="32.450000000000003" customHeight="1" x14ac:dyDescent="0.25">
      <c r="A35" s="20" t="s">
        <v>12</v>
      </c>
      <c r="B35" s="20"/>
      <c r="C35" s="13">
        <v>8</v>
      </c>
      <c r="D35" s="8">
        <v>23</v>
      </c>
      <c r="E35" s="14">
        <f t="shared" si="2"/>
        <v>187.5</v>
      </c>
    </row>
    <row r="36" spans="1:5" ht="18" customHeight="1" x14ac:dyDescent="0.25">
      <c r="A36" s="20" t="s">
        <v>13</v>
      </c>
      <c r="B36" s="20"/>
      <c r="C36" s="13">
        <v>10</v>
      </c>
      <c r="D36" s="8">
        <v>19</v>
      </c>
      <c r="E36" s="14">
        <f t="shared" si="2"/>
        <v>90</v>
      </c>
    </row>
    <row r="37" spans="1:5" ht="32.450000000000003" customHeight="1" x14ac:dyDescent="0.25">
      <c r="A37" s="20" t="s">
        <v>14</v>
      </c>
      <c r="B37" s="20"/>
      <c r="C37" s="13">
        <v>2</v>
      </c>
      <c r="D37" s="8"/>
      <c r="E37" s="14"/>
    </row>
    <row r="38" spans="1:5" ht="18" customHeight="1" x14ac:dyDescent="0.25">
      <c r="A38" s="20" t="s">
        <v>15</v>
      </c>
      <c r="B38" s="20"/>
      <c r="C38" s="13">
        <v>2</v>
      </c>
      <c r="D38" s="8"/>
      <c r="E38" s="14"/>
    </row>
    <row r="39" spans="1:5" ht="21" customHeight="1" x14ac:dyDescent="0.25">
      <c r="A39" s="25" t="s">
        <v>18</v>
      </c>
      <c r="B39" s="25"/>
      <c r="C39" s="25"/>
      <c r="D39" s="25"/>
      <c r="E39" s="25"/>
    </row>
    <row r="40" spans="1:5" ht="18" customHeight="1" x14ac:dyDescent="0.25">
      <c r="A40" s="20" t="s">
        <v>19</v>
      </c>
      <c r="B40" s="20"/>
      <c r="C40" s="13">
        <v>985</v>
      </c>
      <c r="D40" s="8">
        <v>1515</v>
      </c>
      <c r="E40" s="4">
        <f>D40*100/C40-100</f>
        <v>53.807106598984774</v>
      </c>
    </row>
    <row r="41" spans="1:5" ht="18" customHeight="1" x14ac:dyDescent="0.25">
      <c r="A41" s="20" t="s">
        <v>6</v>
      </c>
      <c r="B41" s="20"/>
      <c r="C41" s="13">
        <v>16</v>
      </c>
      <c r="D41" s="8">
        <v>25</v>
      </c>
      <c r="E41" s="15">
        <f t="shared" ref="E41:E45" si="3">D41*100/C41-100</f>
        <v>56.25</v>
      </c>
    </row>
    <row r="42" spans="1:5" ht="18" customHeight="1" x14ac:dyDescent="0.25">
      <c r="A42" s="20" t="s">
        <v>8</v>
      </c>
      <c r="B42" s="20"/>
      <c r="C42" s="13">
        <v>75</v>
      </c>
      <c r="D42" s="8">
        <v>59</v>
      </c>
      <c r="E42" s="15">
        <f t="shared" si="3"/>
        <v>-21.333333333333329</v>
      </c>
    </row>
    <row r="43" spans="1:5" ht="18" customHeight="1" x14ac:dyDescent="0.25">
      <c r="A43" s="20" t="s">
        <v>10</v>
      </c>
      <c r="B43" s="20"/>
      <c r="C43" s="13">
        <v>237</v>
      </c>
      <c r="D43" s="8">
        <v>391</v>
      </c>
      <c r="E43" s="15">
        <f t="shared" si="3"/>
        <v>64.978902953586498</v>
      </c>
    </row>
    <row r="44" spans="1:5" ht="18" customHeight="1" x14ac:dyDescent="0.25">
      <c r="A44" s="20" t="s">
        <v>11</v>
      </c>
      <c r="B44" s="20"/>
      <c r="C44" s="13">
        <v>112</v>
      </c>
      <c r="D44" s="8">
        <v>156</v>
      </c>
      <c r="E44" s="15">
        <f t="shared" si="3"/>
        <v>39.285714285714278</v>
      </c>
    </row>
    <row r="45" spans="1:5" ht="18" customHeight="1" x14ac:dyDescent="0.25">
      <c r="A45" s="20" t="s">
        <v>13</v>
      </c>
      <c r="B45" s="20"/>
      <c r="C45" s="13">
        <v>17</v>
      </c>
      <c r="D45" s="8">
        <v>53</v>
      </c>
      <c r="E45" s="15">
        <f t="shared" si="3"/>
        <v>211.76470588235293</v>
      </c>
    </row>
    <row r="46" spans="1:5" ht="18.75" customHeight="1" x14ac:dyDescent="0.25">
      <c r="A46" s="25" t="s">
        <v>20</v>
      </c>
      <c r="B46" s="25"/>
      <c r="C46" s="25"/>
      <c r="D46" s="25"/>
      <c r="E46" s="25"/>
    </row>
    <row r="47" spans="1:5" ht="18" customHeight="1" x14ac:dyDescent="0.25">
      <c r="A47" s="20" t="s">
        <v>5</v>
      </c>
      <c r="B47" s="20"/>
      <c r="C47" s="13">
        <v>1268</v>
      </c>
      <c r="D47" s="8">
        <v>1458</v>
      </c>
      <c r="E47" s="4">
        <f>D47*100/C47-100</f>
        <v>14.98422712933754</v>
      </c>
    </row>
    <row r="48" spans="1:5" ht="18" customHeight="1" x14ac:dyDescent="0.25">
      <c r="A48" s="20" t="s">
        <v>6</v>
      </c>
      <c r="B48" s="20"/>
      <c r="C48" s="13">
        <v>128</v>
      </c>
      <c r="D48" s="8">
        <v>149</v>
      </c>
      <c r="E48" s="15">
        <f t="shared" ref="E48:E56" si="4">D48*100/C48-100</f>
        <v>16.40625</v>
      </c>
    </row>
    <row r="49" spans="1:5" ht="26.25" customHeight="1" x14ac:dyDescent="0.25">
      <c r="A49" s="20" t="s">
        <v>7</v>
      </c>
      <c r="B49" s="20"/>
      <c r="C49" s="13">
        <v>80</v>
      </c>
      <c r="D49" s="8">
        <v>67</v>
      </c>
      <c r="E49" s="15">
        <f t="shared" si="4"/>
        <v>-16.25</v>
      </c>
    </row>
    <row r="50" spans="1:5" ht="16.5" customHeight="1" x14ac:dyDescent="0.25">
      <c r="A50" s="20" t="s">
        <v>8</v>
      </c>
      <c r="B50" s="20"/>
      <c r="C50" s="13">
        <v>128</v>
      </c>
      <c r="D50" s="8">
        <v>51</v>
      </c>
      <c r="E50" s="15">
        <f t="shared" si="4"/>
        <v>-60.15625</v>
      </c>
    </row>
    <row r="51" spans="1:5" ht="29.25" customHeight="1" x14ac:dyDescent="0.25">
      <c r="A51" s="20" t="s">
        <v>9</v>
      </c>
      <c r="B51" s="20"/>
      <c r="C51" s="13">
        <v>19</v>
      </c>
      <c r="D51" s="8">
        <v>39</v>
      </c>
      <c r="E51" s="15">
        <f t="shared" si="4"/>
        <v>105.26315789473685</v>
      </c>
    </row>
    <row r="52" spans="1:5" ht="18" customHeight="1" x14ac:dyDescent="0.25">
      <c r="A52" s="20" t="s">
        <v>10</v>
      </c>
      <c r="B52" s="20"/>
      <c r="C52" s="13">
        <v>332</v>
      </c>
      <c r="D52" s="8">
        <v>478</v>
      </c>
      <c r="E52" s="15">
        <f t="shared" si="4"/>
        <v>43.97590361445782</v>
      </c>
    </row>
    <row r="53" spans="1:5" ht="18" customHeight="1" x14ac:dyDescent="0.25">
      <c r="A53" s="20" t="s">
        <v>11</v>
      </c>
      <c r="B53" s="20"/>
      <c r="C53" s="13">
        <v>112</v>
      </c>
      <c r="D53" s="8">
        <v>130</v>
      </c>
      <c r="E53" s="15">
        <f t="shared" si="4"/>
        <v>16.071428571428569</v>
      </c>
    </row>
    <row r="54" spans="1:5" ht="32.450000000000003" customHeight="1" x14ac:dyDescent="0.25">
      <c r="A54" s="20" t="s">
        <v>12</v>
      </c>
      <c r="B54" s="20"/>
      <c r="C54" s="13">
        <v>39</v>
      </c>
      <c r="D54" s="8">
        <v>52</v>
      </c>
      <c r="E54" s="15">
        <f t="shared" si="4"/>
        <v>33.333333333333343</v>
      </c>
    </row>
    <row r="55" spans="1:5" ht="18" customHeight="1" x14ac:dyDescent="0.25">
      <c r="A55" s="20" t="s">
        <v>13</v>
      </c>
      <c r="B55" s="20"/>
      <c r="C55" s="13">
        <v>35</v>
      </c>
      <c r="D55" s="8">
        <v>51</v>
      </c>
      <c r="E55" s="15">
        <f t="shared" si="4"/>
        <v>45.714285714285722</v>
      </c>
    </row>
    <row r="56" spans="1:5" ht="32.450000000000003" customHeight="1" x14ac:dyDescent="0.25">
      <c r="A56" s="20" t="s">
        <v>14</v>
      </c>
      <c r="B56" s="20"/>
      <c r="C56" s="13">
        <v>15</v>
      </c>
      <c r="D56" s="8">
        <v>19</v>
      </c>
      <c r="E56" s="15">
        <f t="shared" si="4"/>
        <v>26.666666666666671</v>
      </c>
    </row>
    <row r="57" spans="1:5" ht="18" customHeight="1" x14ac:dyDescent="0.25">
      <c r="A57" s="20" t="s">
        <v>15</v>
      </c>
      <c r="B57" s="20"/>
      <c r="C57" s="13">
        <v>11</v>
      </c>
      <c r="D57" s="8">
        <v>11</v>
      </c>
      <c r="E57" s="15"/>
    </row>
    <row r="58" spans="1:5" ht="32.450000000000003" customHeight="1" x14ac:dyDescent="0.25">
      <c r="A58" s="25" t="s">
        <v>21</v>
      </c>
      <c r="B58" s="25"/>
      <c r="C58" s="25"/>
      <c r="D58" s="25"/>
      <c r="E58" s="25"/>
    </row>
    <row r="59" spans="1:5" ht="18" customHeight="1" x14ac:dyDescent="0.25">
      <c r="A59" s="20" t="s">
        <v>19</v>
      </c>
      <c r="B59" s="20"/>
      <c r="C59" s="13">
        <v>296</v>
      </c>
      <c r="D59" s="8">
        <v>443</v>
      </c>
      <c r="E59" s="4">
        <f>D59*100/C59-100</f>
        <v>49.662162162162161</v>
      </c>
    </row>
    <row r="60" spans="1:5" ht="18" customHeight="1" x14ac:dyDescent="0.25">
      <c r="A60" s="20" t="s">
        <v>6</v>
      </c>
      <c r="B60" s="20"/>
      <c r="C60" s="13">
        <v>6</v>
      </c>
      <c r="D60" s="8">
        <v>8</v>
      </c>
      <c r="E60" s="15">
        <f>D60*100/C60-100</f>
        <v>33.333333333333343</v>
      </c>
    </row>
    <row r="61" spans="1:5" ht="18" customHeight="1" x14ac:dyDescent="0.25">
      <c r="A61" s="20" t="s">
        <v>8</v>
      </c>
      <c r="B61" s="20"/>
      <c r="C61" s="13">
        <v>2</v>
      </c>
      <c r="D61" s="8">
        <v>1</v>
      </c>
      <c r="E61" s="15">
        <f>D61*100/C61-100</f>
        <v>-50</v>
      </c>
    </row>
    <row r="62" spans="1:5" ht="18" customHeight="1" x14ac:dyDescent="0.25">
      <c r="A62" s="20" t="s">
        <v>10</v>
      </c>
      <c r="B62" s="20"/>
      <c r="C62" s="13">
        <v>105</v>
      </c>
      <c r="D62" s="8">
        <v>194</v>
      </c>
      <c r="E62" s="15">
        <f t="shared" ref="E62:E65" si="5">D62*100/C62-100</f>
        <v>84.761904761904759</v>
      </c>
    </row>
    <row r="63" spans="1:5" ht="18" customHeight="1" x14ac:dyDescent="0.25">
      <c r="A63" s="20" t="s">
        <v>11</v>
      </c>
      <c r="B63" s="20"/>
      <c r="C63" s="13">
        <v>34</v>
      </c>
      <c r="D63" s="8">
        <v>57</v>
      </c>
      <c r="E63" s="15">
        <f t="shared" si="5"/>
        <v>67.64705882352942</v>
      </c>
    </row>
    <row r="64" spans="1:5" ht="32.450000000000003" customHeight="1" x14ac:dyDescent="0.25">
      <c r="A64" s="20" t="s">
        <v>12</v>
      </c>
      <c r="B64" s="20"/>
      <c r="C64" s="13">
        <v>23</v>
      </c>
      <c r="D64" s="8">
        <v>27</v>
      </c>
      <c r="E64" s="15">
        <f t="shared" si="5"/>
        <v>17.391304347826093</v>
      </c>
    </row>
    <row r="65" spans="1:5" ht="18" customHeight="1" x14ac:dyDescent="0.25">
      <c r="A65" s="20" t="s">
        <v>13</v>
      </c>
      <c r="B65" s="20"/>
      <c r="C65" s="13">
        <v>11</v>
      </c>
      <c r="D65" s="8">
        <v>22</v>
      </c>
      <c r="E65" s="15">
        <f t="shared" si="5"/>
        <v>100</v>
      </c>
    </row>
    <row r="66" spans="1:5" ht="30.75" customHeight="1" x14ac:dyDescent="0.25">
      <c r="A66" s="25" t="s">
        <v>22</v>
      </c>
      <c r="B66" s="25"/>
      <c r="C66" s="25"/>
      <c r="D66" s="25"/>
      <c r="E66" s="25"/>
    </row>
    <row r="67" spans="1:5" ht="18" customHeight="1" x14ac:dyDescent="0.25">
      <c r="A67" s="20" t="s">
        <v>19</v>
      </c>
      <c r="B67" s="20"/>
      <c r="C67" s="13">
        <v>372</v>
      </c>
      <c r="D67" s="8">
        <v>401</v>
      </c>
      <c r="E67" s="4">
        <f>D67*100/C67-100</f>
        <v>7.7956989247311839</v>
      </c>
    </row>
    <row r="68" spans="1:5" ht="18" customHeight="1" x14ac:dyDescent="0.25">
      <c r="A68" s="20" t="s">
        <v>6</v>
      </c>
      <c r="B68" s="20"/>
      <c r="C68" s="13">
        <v>25</v>
      </c>
      <c r="D68" s="8">
        <v>39</v>
      </c>
      <c r="E68" s="15">
        <f t="shared" ref="E68:E71" si="6">D68*100/C68-100</f>
        <v>56</v>
      </c>
    </row>
    <row r="69" spans="1:5" ht="18" customHeight="1" x14ac:dyDescent="0.25">
      <c r="A69" s="20" t="s">
        <v>8</v>
      </c>
      <c r="B69" s="20"/>
      <c r="C69" s="13">
        <v>28</v>
      </c>
      <c r="D69" s="8">
        <v>21</v>
      </c>
      <c r="E69" s="15">
        <f t="shared" si="6"/>
        <v>-25</v>
      </c>
    </row>
    <row r="70" spans="1:5" ht="18" customHeight="1" x14ac:dyDescent="0.25">
      <c r="A70" s="20" t="s">
        <v>10</v>
      </c>
      <c r="B70" s="20"/>
      <c r="C70" s="13">
        <v>141</v>
      </c>
      <c r="D70" s="8">
        <v>167</v>
      </c>
      <c r="E70" s="15">
        <f t="shared" si="6"/>
        <v>18.439716312056731</v>
      </c>
    </row>
    <row r="71" spans="1:5" ht="18" customHeight="1" x14ac:dyDescent="0.25">
      <c r="A71" s="20" t="s">
        <v>11</v>
      </c>
      <c r="B71" s="20"/>
      <c r="C71" s="13">
        <v>13</v>
      </c>
      <c r="D71" s="8">
        <v>34</v>
      </c>
      <c r="E71" s="15">
        <f t="shared" si="6"/>
        <v>161.53846153846155</v>
      </c>
    </row>
    <row r="72" spans="1:5" s="11" customFormat="1" ht="29.25" customHeight="1" x14ac:dyDescent="0.25">
      <c r="A72" s="26" t="s">
        <v>12</v>
      </c>
      <c r="B72" s="29"/>
      <c r="C72" s="13">
        <v>1</v>
      </c>
      <c r="D72" s="8">
        <v>1</v>
      </c>
      <c r="E72" s="15"/>
    </row>
    <row r="73" spans="1:5" ht="18" customHeight="1" x14ac:dyDescent="0.25">
      <c r="A73" s="20" t="s">
        <v>13</v>
      </c>
      <c r="B73" s="20"/>
      <c r="C73" s="17">
        <v>3</v>
      </c>
      <c r="D73" s="17"/>
      <c r="E73" s="15"/>
    </row>
    <row r="74" spans="1:5" ht="20.25" customHeight="1" x14ac:dyDescent="0.25">
      <c r="A74" s="25" t="s">
        <v>23</v>
      </c>
      <c r="B74" s="25"/>
      <c r="C74" s="25"/>
      <c r="D74" s="25"/>
      <c r="E74" s="25"/>
    </row>
    <row r="75" spans="1:5" ht="18" customHeight="1" x14ac:dyDescent="0.25">
      <c r="A75" s="20" t="s">
        <v>19</v>
      </c>
      <c r="B75" s="20"/>
      <c r="C75" s="13">
        <v>61</v>
      </c>
      <c r="D75" s="8">
        <v>148</v>
      </c>
      <c r="E75" s="4">
        <f>D75*100/C75-100</f>
        <v>142.62295081967213</v>
      </c>
    </row>
    <row r="76" spans="1:5" ht="18" customHeight="1" x14ac:dyDescent="0.25">
      <c r="A76" s="20" t="s">
        <v>6</v>
      </c>
      <c r="B76" s="20"/>
      <c r="C76" s="13"/>
      <c r="D76" s="8">
        <v>19</v>
      </c>
      <c r="E76" s="15"/>
    </row>
    <row r="77" spans="1:5" ht="18" customHeight="1" x14ac:dyDescent="0.25">
      <c r="A77" s="20" t="s">
        <v>8</v>
      </c>
      <c r="B77" s="20"/>
      <c r="C77" s="13">
        <v>1</v>
      </c>
      <c r="D77" s="8">
        <v>11</v>
      </c>
      <c r="E77" s="15">
        <f t="shared" ref="E77:E79" si="7">D77*100/C77-100</f>
        <v>1000</v>
      </c>
    </row>
    <row r="78" spans="1:5" ht="18" customHeight="1" x14ac:dyDescent="0.25">
      <c r="A78" s="20" t="s">
        <v>10</v>
      </c>
      <c r="B78" s="20"/>
      <c r="C78" s="13">
        <v>15</v>
      </c>
      <c r="D78" s="8">
        <v>31</v>
      </c>
      <c r="E78" s="15">
        <f t="shared" si="7"/>
        <v>106.66666666666666</v>
      </c>
    </row>
    <row r="79" spans="1:5" ht="18" customHeight="1" x14ac:dyDescent="0.25">
      <c r="A79" s="20" t="s">
        <v>11</v>
      </c>
      <c r="B79" s="20"/>
      <c r="C79" s="13">
        <v>5</v>
      </c>
      <c r="D79" s="8">
        <v>13</v>
      </c>
      <c r="E79" s="15">
        <f t="shared" si="7"/>
        <v>160</v>
      </c>
    </row>
    <row r="80" spans="1:5" s="10" customFormat="1" ht="29.25" customHeight="1" x14ac:dyDescent="0.25">
      <c r="A80" s="26" t="s">
        <v>12</v>
      </c>
      <c r="B80" s="29"/>
      <c r="C80" s="13"/>
      <c r="D80" s="8">
        <v>3</v>
      </c>
      <c r="E80" s="15"/>
    </row>
    <row r="81" spans="1:5" ht="18" customHeight="1" x14ac:dyDescent="0.25">
      <c r="A81" s="20" t="s">
        <v>13</v>
      </c>
      <c r="B81" s="20"/>
      <c r="C81" s="16"/>
      <c r="D81" s="17">
        <v>1</v>
      </c>
      <c r="E81" s="15"/>
    </row>
    <row r="82" spans="1:5" ht="21.75" customHeight="1" x14ac:dyDescent="0.25">
      <c r="A82" s="25" t="s">
        <v>24</v>
      </c>
      <c r="B82" s="25"/>
      <c r="C82" s="25"/>
      <c r="D82" s="25"/>
      <c r="E82" s="25"/>
    </row>
    <row r="83" spans="1:5" ht="18" customHeight="1" x14ac:dyDescent="0.25">
      <c r="A83" s="20" t="s">
        <v>5</v>
      </c>
      <c r="B83" s="20"/>
      <c r="C83" s="9">
        <v>534</v>
      </c>
      <c r="D83" s="2">
        <v>717</v>
      </c>
      <c r="E83" s="4">
        <f>D83*100/C83-100</f>
        <v>34.269662921348328</v>
      </c>
    </row>
    <row r="84" spans="1:5" ht="18" customHeight="1" x14ac:dyDescent="0.25">
      <c r="A84" s="20" t="s">
        <v>8</v>
      </c>
      <c r="B84" s="20"/>
      <c r="C84" s="9">
        <v>17</v>
      </c>
      <c r="D84" s="2">
        <v>32</v>
      </c>
      <c r="E84" s="15">
        <f t="shared" ref="E84:E88" si="8">D84*100/C84-100</f>
        <v>88.235294117647072</v>
      </c>
    </row>
    <row r="85" spans="1:5" ht="18" customHeight="1" x14ac:dyDescent="0.25">
      <c r="A85" s="20" t="s">
        <v>10</v>
      </c>
      <c r="B85" s="20"/>
      <c r="C85" s="13">
        <v>209</v>
      </c>
      <c r="D85" s="8">
        <v>210</v>
      </c>
      <c r="E85" s="15">
        <f t="shared" si="8"/>
        <v>0.47846889952153049</v>
      </c>
    </row>
    <row r="86" spans="1:5" ht="18" customHeight="1" x14ac:dyDescent="0.25">
      <c r="A86" s="20" t="s">
        <v>11</v>
      </c>
      <c r="B86" s="20"/>
      <c r="C86" s="13">
        <v>67</v>
      </c>
      <c r="D86" s="8">
        <v>62</v>
      </c>
      <c r="E86" s="15">
        <f t="shared" si="8"/>
        <v>-7.4626865671641838</v>
      </c>
    </row>
    <row r="87" spans="1:5" ht="32.450000000000003" customHeight="1" x14ac:dyDescent="0.25">
      <c r="A87" s="20" t="s">
        <v>12</v>
      </c>
      <c r="B87" s="20"/>
      <c r="C87" s="13">
        <v>24</v>
      </c>
      <c r="D87" s="8">
        <v>36</v>
      </c>
      <c r="E87" s="15">
        <f t="shared" si="8"/>
        <v>50</v>
      </c>
    </row>
    <row r="88" spans="1:5" ht="18" customHeight="1" x14ac:dyDescent="0.25">
      <c r="A88" s="20" t="s">
        <v>13</v>
      </c>
      <c r="B88" s="20"/>
      <c r="C88" s="13">
        <v>65</v>
      </c>
      <c r="D88" s="8">
        <v>66</v>
      </c>
      <c r="E88" s="15">
        <f t="shared" si="8"/>
        <v>1.538461538461533</v>
      </c>
    </row>
    <row r="89" spans="1:5" ht="32.450000000000003" customHeight="1" x14ac:dyDescent="0.25">
      <c r="A89" s="20" t="s">
        <v>14</v>
      </c>
      <c r="B89" s="20"/>
      <c r="C89" s="13">
        <v>3</v>
      </c>
      <c r="D89" s="8">
        <v>3</v>
      </c>
      <c r="E89" s="15"/>
    </row>
    <row r="90" spans="1:5" ht="18" customHeight="1" x14ac:dyDescent="0.25">
      <c r="A90" s="20" t="s">
        <v>15</v>
      </c>
      <c r="B90" s="20"/>
      <c r="C90" s="13">
        <v>3</v>
      </c>
      <c r="D90" s="8">
        <v>3</v>
      </c>
      <c r="E90" s="15"/>
    </row>
    <row r="91" spans="1:5" ht="21.75" customHeight="1" x14ac:dyDescent="0.25">
      <c r="A91" s="25" t="s">
        <v>25</v>
      </c>
      <c r="B91" s="25"/>
      <c r="C91" s="25"/>
      <c r="D91" s="25"/>
      <c r="E91" s="25"/>
    </row>
    <row r="92" spans="1:5" ht="18" customHeight="1" x14ac:dyDescent="0.25">
      <c r="A92" s="20" t="s">
        <v>5</v>
      </c>
      <c r="B92" s="20"/>
      <c r="C92" s="13">
        <v>974</v>
      </c>
      <c r="D92" s="8">
        <v>1023</v>
      </c>
      <c r="E92" s="4">
        <f>D92*100/C92-100</f>
        <v>5.0308008213552426</v>
      </c>
    </row>
    <row r="93" spans="1:5" ht="18" customHeight="1" x14ac:dyDescent="0.25">
      <c r="A93" s="20" t="s">
        <v>6</v>
      </c>
      <c r="B93" s="20"/>
      <c r="C93" s="13"/>
      <c r="D93" s="8">
        <v>11</v>
      </c>
      <c r="E93" s="15"/>
    </row>
    <row r="94" spans="1:5" ht="18" customHeight="1" x14ac:dyDescent="0.25">
      <c r="A94" s="20" t="s">
        <v>8</v>
      </c>
      <c r="B94" s="20"/>
      <c r="C94" s="13">
        <v>125</v>
      </c>
      <c r="D94" s="8">
        <v>133</v>
      </c>
      <c r="E94" s="15">
        <f t="shared" ref="E94:E100" si="9">D94*100/C94-100</f>
        <v>6.4000000000000057</v>
      </c>
    </row>
    <row r="95" spans="1:5" ht="18" customHeight="1" x14ac:dyDescent="0.25">
      <c r="A95" s="20" t="s">
        <v>10</v>
      </c>
      <c r="B95" s="20"/>
      <c r="C95" s="13">
        <v>188</v>
      </c>
      <c r="D95" s="8">
        <v>233</v>
      </c>
      <c r="E95" s="15">
        <f t="shared" si="9"/>
        <v>23.936170212765958</v>
      </c>
    </row>
    <row r="96" spans="1:5" ht="18" customHeight="1" x14ac:dyDescent="0.25">
      <c r="A96" s="20" t="s">
        <v>11</v>
      </c>
      <c r="B96" s="20"/>
      <c r="C96" s="13">
        <v>48</v>
      </c>
      <c r="D96" s="8">
        <v>29</v>
      </c>
      <c r="E96" s="15">
        <f t="shared" si="9"/>
        <v>-39.583333333333336</v>
      </c>
    </row>
    <row r="97" spans="1:5" ht="32.450000000000003" customHeight="1" x14ac:dyDescent="0.25">
      <c r="A97" s="20" t="s">
        <v>12</v>
      </c>
      <c r="B97" s="20"/>
      <c r="C97" s="13">
        <v>23</v>
      </c>
      <c r="D97" s="8">
        <v>9</v>
      </c>
      <c r="E97" s="15">
        <f t="shared" si="9"/>
        <v>-60.869565217391305</v>
      </c>
    </row>
    <row r="98" spans="1:5" ht="18" customHeight="1" x14ac:dyDescent="0.25">
      <c r="A98" s="20" t="s">
        <v>13</v>
      </c>
      <c r="B98" s="20"/>
      <c r="C98" s="13">
        <v>259</v>
      </c>
      <c r="D98" s="8">
        <v>244</v>
      </c>
      <c r="E98" s="15">
        <f t="shared" si="9"/>
        <v>-5.7915057915057986</v>
      </c>
    </row>
    <row r="99" spans="1:5" s="12" customFormat="1" ht="28.5" customHeight="1" x14ac:dyDescent="0.25">
      <c r="A99" s="26" t="s">
        <v>14</v>
      </c>
      <c r="B99" s="29"/>
      <c r="C99" s="16">
        <v>16</v>
      </c>
      <c r="D99" s="17">
        <v>14</v>
      </c>
      <c r="E99" s="15">
        <f t="shared" si="9"/>
        <v>-12.5</v>
      </c>
    </row>
    <row r="100" spans="1:5" s="12" customFormat="1" ht="18" customHeight="1" x14ac:dyDescent="0.25">
      <c r="A100" s="26" t="s">
        <v>46</v>
      </c>
      <c r="B100" s="29"/>
      <c r="C100" s="16">
        <v>10</v>
      </c>
      <c r="D100" s="17">
        <v>12</v>
      </c>
      <c r="E100" s="15">
        <f t="shared" si="9"/>
        <v>20</v>
      </c>
    </row>
    <row r="101" spans="1:5" ht="23.25" customHeight="1" x14ac:dyDescent="0.25">
      <c r="A101" s="25" t="s">
        <v>26</v>
      </c>
      <c r="B101" s="25"/>
      <c r="C101" s="25"/>
      <c r="D101" s="25"/>
      <c r="E101" s="25"/>
    </row>
    <row r="102" spans="1:5" ht="32.450000000000003" customHeight="1" x14ac:dyDescent="0.25">
      <c r="A102" s="25"/>
      <c r="B102" s="25"/>
      <c r="C102" s="7" t="s">
        <v>48</v>
      </c>
      <c r="D102" s="7" t="s">
        <v>49</v>
      </c>
      <c r="E102" s="6" t="s">
        <v>4</v>
      </c>
    </row>
    <row r="103" spans="1:5" ht="23.25" customHeight="1" x14ac:dyDescent="0.25">
      <c r="A103" s="20" t="s">
        <v>27</v>
      </c>
      <c r="B103" s="20"/>
      <c r="C103" s="13">
        <v>8006</v>
      </c>
      <c r="D103" s="8">
        <v>8917</v>
      </c>
      <c r="E103" s="4">
        <f>D103*100/C103-100</f>
        <v>11.378965775668249</v>
      </c>
    </row>
    <row r="104" spans="1:5" ht="28.5" customHeight="1" x14ac:dyDescent="0.25">
      <c r="A104" s="28" t="s">
        <v>28</v>
      </c>
      <c r="B104" s="5" t="s">
        <v>29</v>
      </c>
      <c r="C104" s="13">
        <v>3970</v>
      </c>
      <c r="D104" s="8">
        <v>4077</v>
      </c>
      <c r="E104" s="15">
        <f t="shared" ref="E104:E116" si="10">D104*100/C104-100</f>
        <v>2.695214105793454</v>
      </c>
    </row>
    <row r="105" spans="1:5" ht="23.25" customHeight="1" x14ac:dyDescent="0.25">
      <c r="A105" s="28"/>
      <c r="B105" s="5" t="s">
        <v>30</v>
      </c>
      <c r="C105" s="13">
        <v>4036</v>
      </c>
      <c r="D105" s="8">
        <v>4840</v>
      </c>
      <c r="E105" s="15">
        <f t="shared" si="10"/>
        <v>19.920713577799802</v>
      </c>
    </row>
    <row r="106" spans="1:5" ht="32.450000000000003" customHeight="1" x14ac:dyDescent="0.25">
      <c r="A106" s="20" t="s">
        <v>31</v>
      </c>
      <c r="B106" s="20"/>
      <c r="C106" s="13">
        <v>631</v>
      </c>
      <c r="D106" s="8">
        <v>698</v>
      </c>
      <c r="E106" s="15">
        <f t="shared" si="10"/>
        <v>10.61806656101426</v>
      </c>
    </row>
    <row r="107" spans="1:5" ht="32.450000000000003" customHeight="1" x14ac:dyDescent="0.25">
      <c r="A107" s="20" t="s">
        <v>32</v>
      </c>
      <c r="B107" s="20"/>
      <c r="C107" s="13">
        <v>3</v>
      </c>
      <c r="D107" s="8">
        <v>1</v>
      </c>
      <c r="E107" s="15">
        <f t="shared" si="10"/>
        <v>-66.666666666666657</v>
      </c>
    </row>
    <row r="108" spans="1:5" ht="32.450000000000003" customHeight="1" x14ac:dyDescent="0.25">
      <c r="A108" s="20" t="s">
        <v>33</v>
      </c>
      <c r="B108" s="20"/>
      <c r="C108" s="13">
        <v>2</v>
      </c>
      <c r="D108" s="8">
        <v>1</v>
      </c>
      <c r="E108" s="15">
        <f t="shared" si="10"/>
        <v>-50</v>
      </c>
    </row>
    <row r="109" spans="1:5" ht="32.450000000000003" customHeight="1" x14ac:dyDescent="0.25">
      <c r="A109" s="20" t="s">
        <v>34</v>
      </c>
      <c r="B109" s="20"/>
      <c r="C109" s="13">
        <v>159</v>
      </c>
      <c r="D109" s="8">
        <v>171</v>
      </c>
      <c r="E109" s="15">
        <f t="shared" si="10"/>
        <v>7.5471698113207566</v>
      </c>
    </row>
    <row r="110" spans="1:5" ht="18" customHeight="1" x14ac:dyDescent="0.25">
      <c r="A110" s="20" t="s">
        <v>35</v>
      </c>
      <c r="B110" s="20"/>
      <c r="C110" s="13">
        <v>179</v>
      </c>
      <c r="D110" s="8">
        <v>182</v>
      </c>
      <c r="E110" s="15">
        <f t="shared" si="10"/>
        <v>1.6759776536312785</v>
      </c>
    </row>
    <row r="111" spans="1:5" ht="32.450000000000003" customHeight="1" x14ac:dyDescent="0.25">
      <c r="A111" s="20" t="s">
        <v>36</v>
      </c>
      <c r="B111" s="20"/>
      <c r="C111" s="13">
        <v>9</v>
      </c>
      <c r="D111" s="8">
        <v>3</v>
      </c>
      <c r="E111" s="15">
        <f t="shared" si="10"/>
        <v>-66.666666666666657</v>
      </c>
    </row>
    <row r="112" spans="1:5" ht="32.450000000000003" customHeight="1" x14ac:dyDescent="0.25">
      <c r="A112" s="20" t="s">
        <v>37</v>
      </c>
      <c r="B112" s="20"/>
      <c r="C112" s="13">
        <v>1122</v>
      </c>
      <c r="D112" s="8">
        <v>1282</v>
      </c>
      <c r="E112" s="15">
        <f t="shared" si="10"/>
        <v>14.260249554367206</v>
      </c>
    </row>
    <row r="113" spans="1:5" ht="32.450000000000003" customHeight="1" x14ac:dyDescent="0.25">
      <c r="A113" s="20" t="s">
        <v>38</v>
      </c>
      <c r="B113" s="20"/>
      <c r="C113" s="13">
        <v>293</v>
      </c>
      <c r="D113" s="8">
        <v>47</v>
      </c>
      <c r="E113" s="15">
        <f t="shared" si="10"/>
        <v>-83.959044368600686</v>
      </c>
    </row>
    <row r="114" spans="1:5" ht="32.450000000000003" customHeight="1" x14ac:dyDescent="0.25">
      <c r="A114" s="20" t="s">
        <v>39</v>
      </c>
      <c r="B114" s="20"/>
      <c r="C114" s="13">
        <v>598</v>
      </c>
      <c r="D114" s="8">
        <v>634</v>
      </c>
      <c r="E114" s="15">
        <f t="shared" si="10"/>
        <v>6.0200668896321048</v>
      </c>
    </row>
    <row r="115" spans="1:5" ht="32.450000000000003" customHeight="1" x14ac:dyDescent="0.25">
      <c r="A115" s="20" t="s">
        <v>40</v>
      </c>
      <c r="B115" s="20"/>
      <c r="C115" s="13">
        <v>156</v>
      </c>
      <c r="D115" s="8">
        <v>147</v>
      </c>
      <c r="E115" s="15">
        <f t="shared" si="10"/>
        <v>-5.7692307692307736</v>
      </c>
    </row>
    <row r="116" spans="1:5" ht="32.450000000000003" customHeight="1" x14ac:dyDescent="0.25">
      <c r="A116" s="20" t="s">
        <v>41</v>
      </c>
      <c r="B116" s="20"/>
      <c r="C116" s="13">
        <v>153</v>
      </c>
      <c r="D116" s="8">
        <v>175</v>
      </c>
      <c r="E116" s="15">
        <f t="shared" si="10"/>
        <v>14.379084967320267</v>
      </c>
    </row>
    <row r="117" spans="1:5" ht="21" customHeight="1" x14ac:dyDescent="0.25">
      <c r="A117" s="25" t="s">
        <v>42</v>
      </c>
      <c r="B117" s="25"/>
      <c r="C117" s="25"/>
      <c r="D117" s="25"/>
      <c r="E117" s="25"/>
    </row>
    <row r="118" spans="1:5" ht="21.75" customHeight="1" x14ac:dyDescent="0.25">
      <c r="A118" s="20" t="s">
        <v>43</v>
      </c>
      <c r="B118" s="20"/>
      <c r="C118" s="13">
        <v>118</v>
      </c>
      <c r="D118" s="8">
        <v>183</v>
      </c>
      <c r="E118" s="4">
        <f>D118*100/C118-100</f>
        <v>55.084745762711862</v>
      </c>
    </row>
    <row r="119" spans="1:5" ht="18" customHeight="1" x14ac:dyDescent="0.25">
      <c r="A119" s="20" t="s">
        <v>44</v>
      </c>
      <c r="B119" s="20"/>
      <c r="C119" s="13">
        <v>546</v>
      </c>
      <c r="D119" s="8">
        <v>506</v>
      </c>
      <c r="E119" s="15">
        <f t="shared" ref="E119:E122" si="11">D119*100/C119-100</f>
        <v>-7.3260073260073284</v>
      </c>
    </row>
    <row r="120" spans="1:5" ht="18" customHeight="1" x14ac:dyDescent="0.25">
      <c r="A120" s="26" t="s">
        <v>6</v>
      </c>
      <c r="B120" s="27"/>
      <c r="C120" s="13">
        <v>1</v>
      </c>
      <c r="D120" s="8">
        <v>3</v>
      </c>
      <c r="E120" s="15">
        <f t="shared" si="11"/>
        <v>200</v>
      </c>
    </row>
    <row r="121" spans="1:5" ht="18" customHeight="1" x14ac:dyDescent="0.25">
      <c r="A121" s="20" t="s">
        <v>10</v>
      </c>
      <c r="B121" s="20"/>
      <c r="C121" s="13">
        <v>66</v>
      </c>
      <c r="D121" s="8">
        <v>99</v>
      </c>
      <c r="E121" s="15">
        <f t="shared" si="11"/>
        <v>50</v>
      </c>
    </row>
    <row r="122" spans="1:5" ht="32.450000000000003" customHeight="1" x14ac:dyDescent="0.25">
      <c r="A122" s="20" t="s">
        <v>45</v>
      </c>
      <c r="B122" s="20"/>
      <c r="C122" s="13">
        <v>51</v>
      </c>
      <c r="D122" s="8">
        <v>102</v>
      </c>
      <c r="E122" s="15">
        <f t="shared" si="11"/>
        <v>100</v>
      </c>
    </row>
    <row r="123" spans="1:5" ht="28.5" customHeight="1" x14ac:dyDescent="0.25">
      <c r="A123" s="20" t="s">
        <v>32</v>
      </c>
      <c r="B123" s="20"/>
      <c r="C123" s="1"/>
      <c r="D123" s="2">
        <v>3</v>
      </c>
      <c r="E123" s="15"/>
    </row>
    <row r="124" spans="1:5" ht="28.5" customHeight="1" x14ac:dyDescent="0.25">
      <c r="A124" s="22" t="s">
        <v>50</v>
      </c>
      <c r="B124" s="23"/>
      <c r="C124" s="23"/>
      <c r="D124" s="23"/>
      <c r="E124" s="24"/>
    </row>
    <row r="125" spans="1:5" ht="31.5" customHeight="1" x14ac:dyDescent="0.25">
      <c r="A125" s="25"/>
      <c r="B125" s="25"/>
      <c r="C125" s="7" t="s">
        <v>48</v>
      </c>
      <c r="D125" s="7" t="s">
        <v>49</v>
      </c>
      <c r="E125" s="18" t="s">
        <v>4</v>
      </c>
    </row>
    <row r="126" spans="1:5" ht="15.75" x14ac:dyDescent="0.25">
      <c r="A126" s="20" t="s">
        <v>44</v>
      </c>
      <c r="B126" s="20"/>
      <c r="C126" s="13">
        <v>131</v>
      </c>
      <c r="D126" s="8">
        <v>238</v>
      </c>
      <c r="E126" s="15">
        <f t="shared" ref="E126:E134" si="12">D126*100/C126-100</f>
        <v>81.679389312977094</v>
      </c>
    </row>
    <row r="127" spans="1:5" ht="18" customHeight="1" x14ac:dyDescent="0.25">
      <c r="A127" s="20" t="s">
        <v>6</v>
      </c>
      <c r="B127" s="20"/>
      <c r="C127" s="13">
        <v>1</v>
      </c>
      <c r="D127" s="8">
        <v>1</v>
      </c>
      <c r="E127" s="15">
        <f t="shared" si="12"/>
        <v>0</v>
      </c>
    </row>
    <row r="128" spans="1:5" ht="15.75" x14ac:dyDescent="0.25">
      <c r="A128" s="20" t="s">
        <v>8</v>
      </c>
      <c r="B128" s="20"/>
      <c r="C128" s="13">
        <v>11</v>
      </c>
      <c r="D128" s="8">
        <v>33</v>
      </c>
      <c r="E128" s="15">
        <f t="shared" si="12"/>
        <v>200</v>
      </c>
    </row>
    <row r="129" spans="1:5" ht="15.75" customHeight="1" x14ac:dyDescent="0.25">
      <c r="A129" s="20" t="s">
        <v>10</v>
      </c>
      <c r="B129" s="20"/>
      <c r="C129" s="13">
        <v>36</v>
      </c>
      <c r="D129" s="8">
        <v>65</v>
      </c>
      <c r="E129" s="15">
        <f t="shared" si="12"/>
        <v>80.555555555555543</v>
      </c>
    </row>
    <row r="130" spans="1:5" ht="17.25" customHeight="1" x14ac:dyDescent="0.25">
      <c r="A130" s="20" t="s">
        <v>11</v>
      </c>
      <c r="B130" s="20"/>
      <c r="C130" s="13">
        <v>9</v>
      </c>
      <c r="D130" s="8">
        <v>9</v>
      </c>
      <c r="E130" s="15"/>
    </row>
    <row r="131" spans="1:5" ht="30" customHeight="1" x14ac:dyDescent="0.25">
      <c r="A131" s="20" t="s">
        <v>12</v>
      </c>
      <c r="B131" s="20"/>
      <c r="C131" s="13">
        <v>8</v>
      </c>
      <c r="D131" s="8">
        <v>7</v>
      </c>
      <c r="E131" s="15">
        <f t="shared" si="12"/>
        <v>-12.5</v>
      </c>
    </row>
    <row r="132" spans="1:5" ht="16.5" customHeight="1" x14ac:dyDescent="0.25">
      <c r="A132" s="20" t="s">
        <v>13</v>
      </c>
      <c r="B132" s="20"/>
      <c r="C132" s="13">
        <v>19</v>
      </c>
      <c r="D132" s="8">
        <v>16</v>
      </c>
      <c r="E132" s="15">
        <f t="shared" si="12"/>
        <v>-15.78947368421052</v>
      </c>
    </row>
    <row r="133" spans="1:5" ht="32.25" customHeight="1" x14ac:dyDescent="0.25">
      <c r="A133" s="21" t="s">
        <v>51</v>
      </c>
      <c r="B133" s="21"/>
      <c r="C133" s="13">
        <v>2</v>
      </c>
      <c r="D133" s="8">
        <v>8</v>
      </c>
      <c r="E133" s="15">
        <f t="shared" si="12"/>
        <v>300</v>
      </c>
    </row>
    <row r="134" spans="1:5" ht="15.75" customHeight="1" x14ac:dyDescent="0.25">
      <c r="A134" s="20" t="s">
        <v>15</v>
      </c>
      <c r="B134" s="20"/>
      <c r="C134" s="13">
        <v>2</v>
      </c>
      <c r="D134" s="8">
        <v>6</v>
      </c>
      <c r="E134" s="15">
        <f t="shared" si="12"/>
        <v>200</v>
      </c>
    </row>
    <row r="135" spans="1:5" ht="32.25" customHeight="1" x14ac:dyDescent="0.25">
      <c r="A135" s="25" t="s">
        <v>52</v>
      </c>
      <c r="B135" s="25"/>
      <c r="C135" s="25"/>
      <c r="D135" s="25"/>
      <c r="E135" s="25"/>
    </row>
    <row r="136" spans="1:5" ht="31.5" x14ac:dyDescent="0.25">
      <c r="A136" s="25"/>
      <c r="B136" s="33"/>
      <c r="C136" s="7" t="s">
        <v>48</v>
      </c>
      <c r="D136" s="7" t="s">
        <v>49</v>
      </c>
      <c r="E136" s="19" t="s">
        <v>4</v>
      </c>
    </row>
    <row r="137" spans="1:5" ht="15.75" x14ac:dyDescent="0.25">
      <c r="A137" s="20" t="s">
        <v>53</v>
      </c>
      <c r="B137" s="20"/>
      <c r="C137" s="13">
        <v>109</v>
      </c>
      <c r="D137" s="8">
        <v>126</v>
      </c>
      <c r="E137" s="15">
        <f>D137*100/C137-100</f>
        <v>15.596330275229363</v>
      </c>
    </row>
    <row r="138" spans="1:5" ht="15.75" x14ac:dyDescent="0.25">
      <c r="A138" s="20" t="s">
        <v>54</v>
      </c>
      <c r="B138" s="20"/>
      <c r="C138" s="13">
        <v>34</v>
      </c>
      <c r="D138" s="8">
        <v>36</v>
      </c>
      <c r="E138" s="15">
        <f t="shared" ref="E138:E149" si="13">D138*100/C138-100</f>
        <v>5.8823529411764639</v>
      </c>
    </row>
    <row r="139" spans="1:5" ht="15.75" x14ac:dyDescent="0.25">
      <c r="A139" s="20" t="s">
        <v>11</v>
      </c>
      <c r="B139" s="20"/>
      <c r="C139" s="13">
        <v>96</v>
      </c>
      <c r="D139" s="8">
        <v>91</v>
      </c>
      <c r="E139" s="15">
        <f t="shared" si="13"/>
        <v>-5.2083333333333286</v>
      </c>
    </row>
    <row r="140" spans="1:5" ht="27.75" customHeight="1" x14ac:dyDescent="0.25">
      <c r="A140" s="20" t="s">
        <v>55</v>
      </c>
      <c r="B140" s="20"/>
      <c r="C140" s="13">
        <v>1</v>
      </c>
      <c r="D140" s="8"/>
      <c r="E140" s="15">
        <f t="shared" si="13"/>
        <v>-100</v>
      </c>
    </row>
    <row r="141" spans="1:5" ht="15.75" x14ac:dyDescent="0.25">
      <c r="A141" s="20" t="s">
        <v>56</v>
      </c>
      <c r="B141" s="20"/>
      <c r="C141" s="13">
        <v>52</v>
      </c>
      <c r="D141" s="8">
        <v>83</v>
      </c>
      <c r="E141" s="15">
        <f t="shared" si="13"/>
        <v>59.615384615384613</v>
      </c>
    </row>
    <row r="142" spans="1:5" ht="29.25" customHeight="1" x14ac:dyDescent="0.25">
      <c r="A142" s="20" t="s">
        <v>57</v>
      </c>
      <c r="B142" s="20"/>
      <c r="C142" s="13">
        <v>49</v>
      </c>
      <c r="D142" s="8">
        <v>60</v>
      </c>
      <c r="E142" s="15">
        <f t="shared" si="13"/>
        <v>22.448979591836732</v>
      </c>
    </row>
    <row r="143" spans="1:5" ht="15.75" x14ac:dyDescent="0.25">
      <c r="A143" s="20" t="s">
        <v>58</v>
      </c>
      <c r="B143" s="20"/>
      <c r="C143" s="13">
        <v>51</v>
      </c>
      <c r="D143" s="8">
        <v>66</v>
      </c>
      <c r="E143" s="15">
        <f t="shared" si="13"/>
        <v>29.411764705882348</v>
      </c>
    </row>
    <row r="144" spans="1:5" ht="30" customHeight="1" x14ac:dyDescent="0.25">
      <c r="A144" s="20" t="s">
        <v>59</v>
      </c>
      <c r="B144" s="20"/>
      <c r="C144" s="13">
        <v>75</v>
      </c>
      <c r="D144" s="8">
        <v>86</v>
      </c>
      <c r="E144" s="15">
        <f t="shared" si="13"/>
        <v>14.666666666666671</v>
      </c>
    </row>
    <row r="145" spans="1:5" ht="15.75" x14ac:dyDescent="0.25">
      <c r="A145" s="20" t="s">
        <v>60</v>
      </c>
      <c r="B145" s="20"/>
      <c r="C145" s="13">
        <v>20</v>
      </c>
      <c r="D145" s="8">
        <v>18</v>
      </c>
      <c r="E145" s="15">
        <f t="shared" si="13"/>
        <v>-10</v>
      </c>
    </row>
    <row r="146" spans="1:5" ht="15.75" x14ac:dyDescent="0.25">
      <c r="A146" s="20" t="s">
        <v>61</v>
      </c>
      <c r="B146" s="20"/>
      <c r="C146" s="13">
        <v>3294</v>
      </c>
      <c r="D146" s="8">
        <v>1230</v>
      </c>
      <c r="E146" s="15">
        <f t="shared" si="13"/>
        <v>-62.659380692167581</v>
      </c>
    </row>
    <row r="147" spans="1:5" ht="15.75" x14ac:dyDescent="0.25">
      <c r="A147" s="20" t="s">
        <v>62</v>
      </c>
      <c r="B147" s="20"/>
      <c r="C147" s="13">
        <v>7</v>
      </c>
      <c r="D147" s="8">
        <v>4</v>
      </c>
      <c r="E147" s="15">
        <f t="shared" si="13"/>
        <v>-42.857142857142854</v>
      </c>
    </row>
    <row r="148" spans="1:5" ht="15.75" x14ac:dyDescent="0.25">
      <c r="A148" s="20" t="s">
        <v>61</v>
      </c>
      <c r="B148" s="20"/>
      <c r="C148" s="13">
        <v>6249</v>
      </c>
      <c r="D148" s="8">
        <v>6014</v>
      </c>
      <c r="E148" s="15">
        <f t="shared" si="13"/>
        <v>-3.7606016962714079</v>
      </c>
    </row>
    <row r="149" spans="1:5" ht="15.75" x14ac:dyDescent="0.25">
      <c r="A149" s="20" t="s">
        <v>63</v>
      </c>
      <c r="B149" s="20"/>
      <c r="C149" s="13">
        <v>937</v>
      </c>
      <c r="D149" s="8">
        <v>859</v>
      </c>
      <c r="E149" s="15">
        <f t="shared" si="13"/>
        <v>-8.3244397011739579</v>
      </c>
    </row>
  </sheetData>
  <mergeCells count="148">
    <mergeCell ref="A144:B144"/>
    <mergeCell ref="A145:B145"/>
    <mergeCell ref="A146:B146"/>
    <mergeCell ref="A147:B147"/>
    <mergeCell ref="A148:B148"/>
    <mergeCell ref="A149:B149"/>
    <mergeCell ref="A135:E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23:B123"/>
    <mergeCell ref="A80:B80"/>
    <mergeCell ref="A72:B72"/>
    <mergeCell ref="A100:B100"/>
    <mergeCell ref="A99:B99"/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3:B73"/>
    <mergeCell ref="A74:E74"/>
    <mergeCell ref="A75:B75"/>
    <mergeCell ref="A65:B65"/>
    <mergeCell ref="A66:E66"/>
    <mergeCell ref="A67:B67"/>
    <mergeCell ref="A68:B68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1:B81"/>
    <mergeCell ref="A82:E82"/>
    <mergeCell ref="A94:B94"/>
    <mergeCell ref="A95:B95"/>
    <mergeCell ref="A96:B96"/>
    <mergeCell ref="A97:B97"/>
    <mergeCell ref="A98:B98"/>
    <mergeCell ref="A88:B88"/>
    <mergeCell ref="A89:B89"/>
    <mergeCell ref="A90:B90"/>
    <mergeCell ref="A91:E91"/>
    <mergeCell ref="A92:B92"/>
    <mergeCell ref="A93:B93"/>
    <mergeCell ref="A108:B108"/>
    <mergeCell ref="A109:B109"/>
    <mergeCell ref="A110:B110"/>
    <mergeCell ref="A111:B111"/>
    <mergeCell ref="A112:B112"/>
    <mergeCell ref="A113:B113"/>
    <mergeCell ref="A101:E101"/>
    <mergeCell ref="A102:B102"/>
    <mergeCell ref="A103:B103"/>
    <mergeCell ref="A104:A105"/>
    <mergeCell ref="A106:B106"/>
    <mergeCell ref="A107:B107"/>
    <mergeCell ref="A120:B120"/>
    <mergeCell ref="A121:B121"/>
    <mergeCell ref="A122:B122"/>
    <mergeCell ref="A114:B114"/>
    <mergeCell ref="A115:B115"/>
    <mergeCell ref="A116:B116"/>
    <mergeCell ref="A117:E117"/>
    <mergeCell ref="A118:B118"/>
    <mergeCell ref="A119:B119"/>
    <mergeCell ref="A132:B132"/>
    <mergeCell ref="A133:B133"/>
    <mergeCell ref="A134:B134"/>
    <mergeCell ref="A124:E124"/>
    <mergeCell ref="A125:B125"/>
    <mergeCell ref="A126:B126"/>
    <mergeCell ref="A127:B127"/>
    <mergeCell ref="A128:B128"/>
    <mergeCell ref="A129:B129"/>
    <mergeCell ref="A130:B130"/>
    <mergeCell ref="A131:B13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2024-05-13T07:03:53Z</dcterms:modified>
</cp:coreProperties>
</file>