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6" i="1"/>
  <c r="D7"/>
  <c r="D9"/>
  <c r="D10"/>
  <c r="D11"/>
  <c r="D12"/>
  <c r="D13"/>
  <c r="D14"/>
  <c r="D15"/>
  <c r="D16"/>
  <c r="D17"/>
  <c r="D18"/>
  <c r="D19"/>
  <c r="D21"/>
  <c r="D22"/>
  <c r="D23"/>
  <c r="D24"/>
  <c r="D4"/>
</calcChain>
</file>

<file path=xl/sharedStrings.xml><?xml version="1.0" encoding="utf-8"?>
<sst xmlns="http://schemas.openxmlformats.org/spreadsheetml/2006/main" count="25" uniqueCount="24">
  <si>
    <t>в том числе:</t>
  </si>
  <si>
    <t>нарушения сроков представления документов первичного учета</t>
  </si>
  <si>
    <t>искажение сведений о преступлении и лице, его совершившем</t>
  </si>
  <si>
    <t>нарушения, допущенные при формировании форм федерального статистического наблюдения</t>
  </si>
  <si>
    <t>Общее количество нарушений, выявленных в сфере уголовно-правовой статистики</t>
  </si>
  <si>
    <t>Принято мер прокурорского реагирования в связи с нарушениями в сфере уголовно-правовой статистики</t>
  </si>
  <si>
    <t>направлено информаций</t>
  </si>
  <si>
    <t>внесено представлений</t>
  </si>
  <si>
    <t>Общее число привлеченных к дисциплинарной ответственности лиц, допустивших нарушения в сфере уголовно-правовой статистики</t>
  </si>
  <si>
    <t>из них руководителей</t>
  </si>
  <si>
    <t>6 мес. 2018 г.</t>
  </si>
  <si>
    <t>6 мес. 2017 г.</t>
  </si>
  <si>
    <t>из них:</t>
  </si>
  <si>
    <t>о квалификации преступного деяния</t>
  </si>
  <si>
    <t>о сумме причиненного и возмещенного материального ущерба</t>
  </si>
  <si>
    <t>о преступлениях, совершенных в общественных местах (на улицах)</t>
  </si>
  <si>
    <t>о преступлениях, совершенных в состоянии алкогольного и наркотического опьянения</t>
  </si>
  <si>
    <t>о преступлениях, совершенных лицами, ранее совершавшими преступления</t>
  </si>
  <si>
    <t>об экономической направленности преступления</t>
  </si>
  <si>
    <t>о коррупционной направленности преступления</t>
  </si>
  <si>
    <t>о подразделениях, службах и правоохранительных органах, выявивших преступление</t>
  </si>
  <si>
    <t>о преступлениях, совершенных несовершеннолетними лицами</t>
  </si>
  <si>
    <t>Динамика, %</t>
  </si>
  <si>
    <t xml:space="preserve">                 О результатах работы прокуроров в сфере уголовно-правовой статистики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</si>
</sst>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Border="1" applyAlignment="1" applyProtection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/>
    <xf numFmtId="0" fontId="4" fillId="0" borderId="0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_F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4"/>
  <sheetViews>
    <sheetView tabSelected="1" workbookViewId="0">
      <selection activeCell="A19" sqref="A19"/>
    </sheetView>
  </sheetViews>
  <sheetFormatPr defaultRowHeight="15"/>
  <cols>
    <col min="1" max="1" width="79.85546875" customWidth="1"/>
    <col min="2" max="2" width="17" customWidth="1"/>
    <col min="3" max="3" width="16.140625" customWidth="1"/>
    <col min="4" max="4" width="17" customWidth="1"/>
  </cols>
  <sheetData>
    <row r="1" spans="1:20" ht="20.25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>
      <c r="A3" s="2"/>
      <c r="B3" s="3" t="s">
        <v>10</v>
      </c>
      <c r="C3" s="3" t="s">
        <v>11</v>
      </c>
      <c r="D3" s="3" t="s">
        <v>22</v>
      </c>
    </row>
    <row r="4" spans="1:20" ht="37.5">
      <c r="A4" s="4" t="s">
        <v>4</v>
      </c>
      <c r="B4" s="2">
        <v>7988</v>
      </c>
      <c r="C4" s="2">
        <v>7185</v>
      </c>
      <c r="D4" s="6">
        <f>(B4-C4)*100/C4</f>
        <v>11.17606123869172</v>
      </c>
    </row>
    <row r="5" spans="1:20" ht="18.75">
      <c r="A5" s="2" t="s">
        <v>0</v>
      </c>
      <c r="B5" s="2"/>
      <c r="C5" s="2"/>
      <c r="D5" s="6"/>
    </row>
    <row r="6" spans="1:20" ht="18.75">
      <c r="A6" s="2" t="s">
        <v>1</v>
      </c>
      <c r="B6" s="2">
        <v>1748</v>
      </c>
      <c r="C6" s="2">
        <v>1944</v>
      </c>
      <c r="D6" s="6">
        <f t="shared" ref="D6:D24" si="0">(B6-C6)*100/C6</f>
        <v>-10.08230452674897</v>
      </c>
    </row>
    <row r="7" spans="1:20" ht="18.75">
      <c r="A7" s="2" t="s">
        <v>2</v>
      </c>
      <c r="B7" s="2">
        <v>5836</v>
      </c>
      <c r="C7" s="2">
        <v>4871</v>
      </c>
      <c r="D7" s="6">
        <f t="shared" si="0"/>
        <v>19.811127078628619</v>
      </c>
    </row>
    <row r="8" spans="1:20" ht="18.75">
      <c r="A8" s="2" t="s">
        <v>12</v>
      </c>
      <c r="B8" s="2"/>
      <c r="C8" s="2"/>
      <c r="D8" s="6"/>
    </row>
    <row r="9" spans="1:20" ht="18.75">
      <c r="A9" s="2" t="s">
        <v>13</v>
      </c>
      <c r="B9" s="2">
        <v>83</v>
      </c>
      <c r="C9" s="2">
        <v>50</v>
      </c>
      <c r="D9" s="6">
        <f t="shared" si="0"/>
        <v>66</v>
      </c>
    </row>
    <row r="10" spans="1:20" ht="18.75">
      <c r="A10" s="2" t="s">
        <v>14</v>
      </c>
      <c r="B10" s="2">
        <v>244</v>
      </c>
      <c r="C10" s="2">
        <v>158</v>
      </c>
      <c r="D10" s="6">
        <f t="shared" si="0"/>
        <v>54.430379746835442</v>
      </c>
    </row>
    <row r="11" spans="1:20" ht="18.75">
      <c r="A11" s="2" t="s">
        <v>15</v>
      </c>
      <c r="B11" s="2">
        <v>717</v>
      </c>
      <c r="C11" s="2">
        <v>427</v>
      </c>
      <c r="D11" s="6">
        <f t="shared" si="0"/>
        <v>67.915690866510545</v>
      </c>
    </row>
    <row r="12" spans="1:20" ht="37.5">
      <c r="A12" s="4" t="s">
        <v>16</v>
      </c>
      <c r="B12" s="2">
        <v>109</v>
      </c>
      <c r="C12" s="2">
        <v>185</v>
      </c>
      <c r="D12" s="6">
        <f t="shared" si="0"/>
        <v>-41.081081081081081</v>
      </c>
    </row>
    <row r="13" spans="1:20" ht="18.75">
      <c r="A13" s="4" t="s">
        <v>21</v>
      </c>
      <c r="B13" s="2">
        <v>28</v>
      </c>
      <c r="C13" s="2">
        <v>17</v>
      </c>
      <c r="D13" s="6">
        <f t="shared" si="0"/>
        <v>64.705882352941174</v>
      </c>
    </row>
    <row r="14" spans="1:20" ht="37.5">
      <c r="A14" s="4" t="s">
        <v>17</v>
      </c>
      <c r="B14" s="2">
        <v>656</v>
      </c>
      <c r="C14" s="2">
        <v>518</v>
      </c>
      <c r="D14" s="6">
        <f t="shared" si="0"/>
        <v>26.64092664092664</v>
      </c>
    </row>
    <row r="15" spans="1:20" ht="18.75">
      <c r="A15" s="2" t="s">
        <v>18</v>
      </c>
      <c r="B15" s="2">
        <v>61</v>
      </c>
      <c r="C15" s="2">
        <v>108</v>
      </c>
      <c r="D15" s="6">
        <f t="shared" si="0"/>
        <v>-43.518518518518519</v>
      </c>
    </row>
    <row r="16" spans="1:20" ht="18.75">
      <c r="A16" s="2" t="s">
        <v>19</v>
      </c>
      <c r="B16" s="2">
        <v>72</v>
      </c>
      <c r="C16" s="2">
        <v>17</v>
      </c>
      <c r="D16" s="6">
        <f t="shared" si="0"/>
        <v>323.52941176470586</v>
      </c>
    </row>
    <row r="17" spans="1:4" ht="37.5">
      <c r="A17" s="4" t="s">
        <v>20</v>
      </c>
      <c r="B17" s="2">
        <v>302</v>
      </c>
      <c r="C17" s="2">
        <v>661</v>
      </c>
      <c r="D17" s="6">
        <f t="shared" si="0"/>
        <v>-54.311649016641454</v>
      </c>
    </row>
    <row r="18" spans="1:4" ht="37.5">
      <c r="A18" s="4" t="s">
        <v>3</v>
      </c>
      <c r="B18" s="2">
        <v>328</v>
      </c>
      <c r="C18" s="2">
        <v>318</v>
      </c>
      <c r="D18" s="6">
        <f t="shared" si="0"/>
        <v>3.1446540880503147</v>
      </c>
    </row>
    <row r="19" spans="1:4" ht="41.25" customHeight="1">
      <c r="A19" s="5" t="s">
        <v>5</v>
      </c>
      <c r="B19" s="2">
        <v>335</v>
      </c>
      <c r="C19" s="2">
        <v>324</v>
      </c>
      <c r="D19" s="6">
        <f t="shared" si="0"/>
        <v>3.3950617283950617</v>
      </c>
    </row>
    <row r="20" spans="1:4" ht="18.75">
      <c r="A20" s="2" t="s">
        <v>0</v>
      </c>
      <c r="B20" s="2"/>
      <c r="C20" s="2"/>
      <c r="D20" s="6"/>
    </row>
    <row r="21" spans="1:4" ht="18.75">
      <c r="A21" s="2" t="s">
        <v>6</v>
      </c>
      <c r="B21" s="2">
        <v>183</v>
      </c>
      <c r="C21" s="2">
        <v>195</v>
      </c>
      <c r="D21" s="6">
        <f t="shared" si="0"/>
        <v>-6.1538461538461542</v>
      </c>
    </row>
    <row r="22" spans="1:4" ht="18.75">
      <c r="A22" s="2" t="s">
        <v>7</v>
      </c>
      <c r="B22" s="2">
        <v>151</v>
      </c>
      <c r="C22" s="2">
        <v>124</v>
      </c>
      <c r="D22" s="6">
        <f t="shared" si="0"/>
        <v>21.774193548387096</v>
      </c>
    </row>
    <row r="23" spans="1:4" ht="39.75" customHeight="1">
      <c r="A23" s="5" t="s">
        <v>8</v>
      </c>
      <c r="B23" s="2">
        <v>555</v>
      </c>
      <c r="C23" s="2">
        <v>543</v>
      </c>
      <c r="D23" s="6">
        <f t="shared" si="0"/>
        <v>2.2099447513812156</v>
      </c>
    </row>
    <row r="24" spans="1:4" ht="18.75">
      <c r="A24" s="2" t="s">
        <v>9</v>
      </c>
      <c r="B24" s="2">
        <v>65</v>
      </c>
      <c r="C24" s="2">
        <v>82</v>
      </c>
      <c r="D24" s="6">
        <f t="shared" si="0"/>
        <v>-20.73170731707317</v>
      </c>
    </row>
  </sheetData>
  <mergeCells count="1">
    <mergeCell ref="A1:T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sluchenko.av</dc:creator>
  <cp:lastModifiedBy>sluchenko.av</cp:lastModifiedBy>
  <cp:lastPrinted>2018-09-26T01:34:53Z</cp:lastPrinted>
  <dcterms:created xsi:type="dcterms:W3CDTF">2018-09-25T10:29:14Z</dcterms:created>
  <dcterms:modified xsi:type="dcterms:W3CDTF">2018-09-26T02:27:12Z</dcterms:modified>
</cp:coreProperties>
</file>