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90" yWindow="15" windowWidth="8910" windowHeight="4605"/>
  </bookViews>
  <sheets>
    <sheet name="Свердловская область" sheetId="2" r:id="rId1"/>
  </sheets>
  <calcPr calcId="144525"/>
</workbook>
</file>

<file path=xl/calcChain.xml><?xml version="1.0" encoding="utf-8"?>
<calcChain xmlns="http://schemas.openxmlformats.org/spreadsheetml/2006/main">
  <c r="Q7" i="2" l="1"/>
  <c r="W7" i="2" s="1"/>
  <c r="P7" i="2"/>
  <c r="V7" i="2" s="1"/>
  <c r="O7" i="2"/>
  <c r="U7" i="2" s="1"/>
  <c r="N7" i="2"/>
  <c r="T7" i="2" s="1"/>
  <c r="M7" i="2"/>
  <c r="S7" i="2" s="1"/>
  <c r="L7" i="2"/>
  <c r="R7" i="2" s="1"/>
</calcChain>
</file>

<file path=xl/sharedStrings.xml><?xml version="1.0" encoding="utf-8"?>
<sst xmlns="http://schemas.openxmlformats.org/spreadsheetml/2006/main" count="183" uniqueCount="130">
  <si>
    <t xml:space="preserve"> +/-,%</t>
  </si>
  <si>
    <t xml:space="preserve">  Всего</t>
  </si>
  <si>
    <t>М  В  Д</t>
  </si>
  <si>
    <t>Наименование</t>
  </si>
  <si>
    <t xml:space="preserve">ОСНОВНЫЕ  ПОКАЗАТЕЛИ   </t>
  </si>
  <si>
    <t>АППГ</t>
  </si>
  <si>
    <t>текущий год</t>
  </si>
  <si>
    <t>Ф С Б</t>
  </si>
  <si>
    <t>ФССП</t>
  </si>
  <si>
    <t>М Ч С</t>
  </si>
  <si>
    <t>СУ СК</t>
  </si>
  <si>
    <t>следствие</t>
  </si>
  <si>
    <t>дознание</t>
  </si>
  <si>
    <t>Прекращено дел по всем основаниям</t>
  </si>
  <si>
    <t xml:space="preserve">Приостановлено уголовных дел </t>
  </si>
  <si>
    <t xml:space="preserve">Возвращено прокурором  дел  для  дополнительного расследования </t>
  </si>
  <si>
    <t>Число лиц, в отношении которых обжаловались судебные решения о реабилитации (в полном объеме)</t>
  </si>
  <si>
    <t>Всего окончено дел (с повторными)</t>
  </si>
  <si>
    <t>работы органов следствия и дознания</t>
  </si>
  <si>
    <r>
      <rPr>
        <sz val="13"/>
        <rFont val="Arial Cyr"/>
        <charset val="204"/>
      </rPr>
      <t>Направлено дел в суд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(ст.ст. 222, 226, 226.8, 427, 439, 446.2 УПК РФ)</t>
    </r>
  </si>
  <si>
    <r>
      <rPr>
        <sz val="13"/>
        <rFont val="Arial Cyr"/>
        <charset val="204"/>
      </rPr>
      <t>Удельный вес, %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(от количества дел, направленных прокурору, направленных в суд в порядке ч. 1 ст. 427 УПК РФ, направленных в суд в порядке ч. 2 ст. 446.2 УПК РФ, прекращенных)</t>
    </r>
  </si>
  <si>
    <t>Передано прокурором из органов дознания для производства предвари-тельного  следствия   (без обвините-льного акта)</t>
  </si>
  <si>
    <t>Направлено дел прокурору с обвинительным заключением либо актом (постановлением), постановле-нием о применении ММХ</t>
  </si>
  <si>
    <t>Расследовано дел в срок свыше установленного УПК РФ</t>
  </si>
  <si>
    <t>Направлено прокурором дел, возвра-щенных судом  в порядке ст. 237 УПК РФ</t>
  </si>
  <si>
    <t>Удельный вес к оконченным, (%)</t>
  </si>
  <si>
    <t>Удельный вес (%) от направленных прокурору дел</t>
  </si>
  <si>
    <t>Число оправданных лиц, дела о которых прекращены судом (по отчету ф. 1-ЕМ)</t>
  </si>
  <si>
    <t>Число лиц, в отношении которых производство прекращено за отсутствием события, состава преступления, а также в связи с непричастностью (по отчету ф. 1-ЕМ)</t>
  </si>
  <si>
    <t>Число лиц, в отношении которых жалоба, представление удовлет-ворены (с учетом прошлых лет)</t>
  </si>
  <si>
    <t>Возвращено дел для пересоставления обвинительного заключения либо акта (постановления)</t>
  </si>
  <si>
    <t>-12,0</t>
  </si>
  <si>
    <t>-9,4</t>
  </si>
  <si>
    <t>-9,0</t>
  </si>
  <si>
    <t>-11,8</t>
  </si>
  <si>
    <t>-11,1</t>
  </si>
  <si>
    <t>-39,7</t>
  </si>
  <si>
    <t>-38,3</t>
  </si>
  <si>
    <t>-38,6</t>
  </si>
  <si>
    <t>-100,0</t>
  </si>
  <si>
    <t>100,0</t>
  </si>
  <si>
    <t>-9,2</t>
  </si>
  <si>
    <t>53,3</t>
  </si>
  <si>
    <t>-6,1</t>
  </si>
  <si>
    <t>-15,1</t>
  </si>
  <si>
    <t>-28,6</t>
  </si>
  <si>
    <t>-20,0</t>
  </si>
  <si>
    <t>-13,8</t>
  </si>
  <si>
    <t>-71,4</t>
  </si>
  <si>
    <t>-15,0</t>
  </si>
  <si>
    <t>-7,4</t>
  </si>
  <si>
    <t>-11,5</t>
  </si>
  <si>
    <t>-38,1</t>
  </si>
  <si>
    <t>-12,7</t>
  </si>
  <si>
    <t>-15,7</t>
  </si>
  <si>
    <t>-8,7</t>
  </si>
  <si>
    <t>-41,7</t>
  </si>
  <si>
    <t>0,0</t>
  </si>
  <si>
    <t>95,5</t>
  </si>
  <si>
    <t>96,2</t>
  </si>
  <si>
    <t>73,5</t>
  </si>
  <si>
    <t>78,9</t>
  </si>
  <si>
    <t>99,2</t>
  </si>
  <si>
    <t>98,9</t>
  </si>
  <si>
    <t>97,5</t>
  </si>
  <si>
    <t>97,6</t>
  </si>
  <si>
    <t>83,3</t>
  </si>
  <si>
    <t>94,1</t>
  </si>
  <si>
    <t>97,3</t>
  </si>
  <si>
    <t>33,3</t>
  </si>
  <si>
    <t>4,4</t>
  </si>
  <si>
    <t>13,8</t>
  </si>
  <si>
    <t>-32,6</t>
  </si>
  <si>
    <t>-5,7</t>
  </si>
  <si>
    <t>31,3</t>
  </si>
  <si>
    <t>4,5</t>
  </si>
  <si>
    <t>3,8</t>
  </si>
  <si>
    <t>26,5</t>
  </si>
  <si>
    <t>21,1</t>
  </si>
  <si>
    <t>0,8</t>
  </si>
  <si>
    <t>1,1</t>
  </si>
  <si>
    <t>2,5</t>
  </si>
  <si>
    <t>2,4</t>
  </si>
  <si>
    <t>16,7</t>
  </si>
  <si>
    <t>5,9</t>
  </si>
  <si>
    <t>2,7</t>
  </si>
  <si>
    <t>66,7</t>
  </si>
  <si>
    <t>-18,1</t>
  </si>
  <si>
    <t>1,8</t>
  </si>
  <si>
    <t>-25,0</t>
  </si>
  <si>
    <t>-27,8</t>
  </si>
  <si>
    <t>26,2</t>
  </si>
  <si>
    <t>24,8</t>
  </si>
  <si>
    <t>40,7</t>
  </si>
  <si>
    <t>22,6</t>
  </si>
  <si>
    <t>19,9</t>
  </si>
  <si>
    <t>28,5</t>
  </si>
  <si>
    <t>27,7</t>
  </si>
  <si>
    <t>37,5</t>
  </si>
  <si>
    <t>44,4</t>
  </si>
  <si>
    <t>9,5</t>
  </si>
  <si>
    <t>8,4</t>
  </si>
  <si>
    <t>50,0</t>
  </si>
  <si>
    <t>-13,2</t>
  </si>
  <si>
    <t>15,8</t>
  </si>
  <si>
    <t>-2,8</t>
  </si>
  <si>
    <t>78,6</t>
  </si>
  <si>
    <t>3,4</t>
  </si>
  <si>
    <t>3,5</t>
  </si>
  <si>
    <t>2,8</t>
  </si>
  <si>
    <t>2,0</t>
  </si>
  <si>
    <t>4,0</t>
  </si>
  <si>
    <t>5,1</t>
  </si>
  <si>
    <t>6,4</t>
  </si>
  <si>
    <t>2,2</t>
  </si>
  <si>
    <t>7,1</t>
  </si>
  <si>
    <t>85,7</t>
  </si>
  <si>
    <t>-37,9</t>
  </si>
  <si>
    <t>-22,2</t>
  </si>
  <si>
    <t>-47,4</t>
  </si>
  <si>
    <t>-37,5</t>
  </si>
  <si>
    <t>-40,0</t>
  </si>
  <si>
    <t>60,0</t>
  </si>
  <si>
    <t>71,4</t>
  </si>
  <si>
    <r>
      <rPr>
        <b/>
        <i/>
        <sz val="16"/>
        <rFont val="Arial Cyr"/>
        <family val="2"/>
        <charset val="204"/>
      </rPr>
      <t>Свердловской области</t>
    </r>
    <r>
      <rPr>
        <sz val="16"/>
        <rFont val="Arial Cyr"/>
        <family val="2"/>
        <charset val="204"/>
      </rPr>
      <t xml:space="preserve"> за 5 месяцев 2023 гда</t>
    </r>
  </si>
  <si>
    <t>в 3,0р</t>
  </si>
  <si>
    <t>в 4,0р</t>
  </si>
  <si>
    <t>в 5,0р</t>
  </si>
  <si>
    <t>в 6,0р</t>
  </si>
  <si>
    <t xml:space="preserve"> 2,5р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</si>
</sst>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name val="Arial Cyr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family val="2"/>
      <charset val="204"/>
    </font>
    <font>
      <b/>
      <i/>
      <sz val="16"/>
      <name val="Arial Cyr"/>
      <family val="2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9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0" fillId="0" borderId="1" xfId="0" applyBorder="1" applyAlignment="1">
      <alignment horizontal="justify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justify" wrapText="1"/>
    </xf>
    <xf numFmtId="0" fontId="0" fillId="0" borderId="3" xfId="0" applyBorder="1" applyAlignment="1"/>
    <xf numFmtId="0" fontId="0" fillId="0" borderId="4" xfId="0" applyBorder="1" applyAlignment="1"/>
    <xf numFmtId="0" fontId="9" fillId="0" borderId="2" xfId="0" applyFont="1" applyBorder="1" applyAlignment="1">
      <alignment horizontal="justify" wrapText="1"/>
    </xf>
    <xf numFmtId="0" fontId="9" fillId="0" borderId="3" xfId="0" applyFont="1" applyBorder="1" applyAlignment="1">
      <alignment horizontal="justify" wrapText="1"/>
    </xf>
    <xf numFmtId="0" fontId="9" fillId="0" borderId="4" xfId="0" applyFont="1" applyBorder="1" applyAlignment="1">
      <alignment horizontal="justify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AC26"/>
  <sheetViews>
    <sheetView tabSelected="1" topLeftCell="B1" workbookViewId="0">
      <pane xSplit="4" ySplit="8" topLeftCell="F9" activePane="bottomRight" state="frozen"/>
      <selection activeCell="B1" sqref="B1"/>
      <selection pane="topRight" activeCell="F1" sqref="F1"/>
      <selection pane="bottomLeft" activeCell="B9" sqref="B9"/>
      <selection pane="bottomRight" activeCell="I19" sqref="I19"/>
    </sheetView>
  </sheetViews>
  <sheetFormatPr defaultRowHeight="15" x14ac:dyDescent="0.2"/>
  <cols>
    <col min="1" max="1" width="0.77734375" style="1" customWidth="1"/>
    <col min="2" max="2" width="2.77734375" style="1" customWidth="1"/>
    <col min="3" max="3" width="5.5546875" style="1" customWidth="1"/>
    <col min="4" max="4" width="6.21875" style="1" customWidth="1"/>
    <col min="5" max="5" width="23.77734375" style="1" customWidth="1"/>
    <col min="6" max="29" width="6.6640625" style="1" customWidth="1"/>
    <col min="30" max="16384" width="8.88671875" style="1"/>
  </cols>
  <sheetData>
    <row r="1" spans="2:29" ht="20.25" x14ac:dyDescent="0.3">
      <c r="B1" s="14" t="s">
        <v>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6"/>
      <c r="AB1" s="16"/>
      <c r="AC1" s="16"/>
    </row>
    <row r="2" spans="2:29" ht="20.25" x14ac:dyDescent="0.3">
      <c r="B2" s="15" t="s">
        <v>18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6"/>
      <c r="AB2" s="16"/>
      <c r="AC2" s="16"/>
    </row>
    <row r="3" spans="2:29" ht="20.25" x14ac:dyDescent="0.3">
      <c r="B3" s="15" t="s">
        <v>124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6"/>
      <c r="AB3" s="16"/>
      <c r="AC3" s="16"/>
    </row>
    <row r="4" spans="2:29" ht="6.95" customHeight="1" x14ac:dyDescent="0.2"/>
    <row r="5" spans="2:29" ht="15.75" x14ac:dyDescent="0.2">
      <c r="B5" s="42" t="s">
        <v>3</v>
      </c>
      <c r="C5" s="41"/>
      <c r="D5" s="41"/>
      <c r="E5" s="41"/>
      <c r="F5" s="13" t="s">
        <v>1</v>
      </c>
      <c r="G5" s="13"/>
      <c r="H5" s="13"/>
      <c r="I5" s="17" t="s">
        <v>10</v>
      </c>
      <c r="J5" s="20"/>
      <c r="K5" s="21"/>
      <c r="L5" s="17" t="s">
        <v>2</v>
      </c>
      <c r="M5" s="18"/>
      <c r="N5" s="18"/>
      <c r="O5" s="20"/>
      <c r="P5" s="20"/>
      <c r="Q5" s="21"/>
      <c r="R5" s="17" t="s">
        <v>7</v>
      </c>
      <c r="S5" s="18"/>
      <c r="T5" s="18"/>
      <c r="U5" s="20"/>
      <c r="V5" s="20"/>
      <c r="W5" s="21"/>
      <c r="X5" s="17" t="s">
        <v>8</v>
      </c>
      <c r="Y5" s="18"/>
      <c r="Z5" s="19"/>
      <c r="AA5" s="13" t="s">
        <v>9</v>
      </c>
      <c r="AB5" s="13"/>
      <c r="AC5" s="13"/>
    </row>
    <row r="6" spans="2:29" ht="15.75" customHeight="1" x14ac:dyDescent="0.2">
      <c r="B6" s="42"/>
      <c r="C6" s="41"/>
      <c r="D6" s="41"/>
      <c r="E6" s="41"/>
      <c r="F6" s="30" t="s">
        <v>6</v>
      </c>
      <c r="G6" s="22" t="s">
        <v>5</v>
      </c>
      <c r="H6" s="22" t="s">
        <v>0</v>
      </c>
      <c r="I6" s="30" t="s">
        <v>6</v>
      </c>
      <c r="J6" s="22" t="s">
        <v>5</v>
      </c>
      <c r="K6" s="22" t="s">
        <v>0</v>
      </c>
      <c r="L6" s="17" t="s">
        <v>11</v>
      </c>
      <c r="M6" s="20"/>
      <c r="N6" s="21"/>
      <c r="O6" s="17" t="s">
        <v>12</v>
      </c>
      <c r="P6" s="20"/>
      <c r="Q6" s="21"/>
      <c r="R6" s="17" t="s">
        <v>11</v>
      </c>
      <c r="S6" s="20"/>
      <c r="T6" s="21"/>
      <c r="U6" s="17" t="s">
        <v>12</v>
      </c>
      <c r="V6" s="20"/>
      <c r="W6" s="21"/>
      <c r="X6" s="30" t="s">
        <v>6</v>
      </c>
      <c r="Y6" s="22" t="s">
        <v>5</v>
      </c>
      <c r="Z6" s="22" t="s">
        <v>0</v>
      </c>
      <c r="AA6" s="30" t="s">
        <v>6</v>
      </c>
      <c r="AB6" s="22" t="s">
        <v>5</v>
      </c>
      <c r="AC6" s="22" t="s">
        <v>0</v>
      </c>
    </row>
    <row r="7" spans="2:29" ht="22.5" customHeight="1" x14ac:dyDescent="0.2">
      <c r="B7" s="41"/>
      <c r="C7" s="41"/>
      <c r="D7" s="41"/>
      <c r="E7" s="41"/>
      <c r="F7" s="23"/>
      <c r="G7" s="23"/>
      <c r="H7" s="23"/>
      <c r="I7" s="23"/>
      <c r="J7" s="23"/>
      <c r="K7" s="23"/>
      <c r="L7" s="8" t="str">
        <f t="shared" ref="L7:Q7" si="0">F6</f>
        <v>текущий год</v>
      </c>
      <c r="M7" s="11" t="str">
        <f t="shared" si="0"/>
        <v>АППГ</v>
      </c>
      <c r="N7" s="7" t="str">
        <f t="shared" si="0"/>
        <v xml:space="preserve"> +/-,%</v>
      </c>
      <c r="O7" s="8" t="str">
        <f t="shared" si="0"/>
        <v>текущий год</v>
      </c>
      <c r="P7" s="11" t="str">
        <f t="shared" si="0"/>
        <v>АППГ</v>
      </c>
      <c r="Q7" s="7" t="str">
        <f t="shared" si="0"/>
        <v xml:space="preserve"> +/-,%</v>
      </c>
      <c r="R7" s="8" t="str">
        <f t="shared" ref="R7:T7" si="1">L7</f>
        <v>текущий год</v>
      </c>
      <c r="S7" s="11" t="str">
        <f t="shared" si="1"/>
        <v>АППГ</v>
      </c>
      <c r="T7" s="7" t="str">
        <f t="shared" si="1"/>
        <v xml:space="preserve"> +/-,%</v>
      </c>
      <c r="U7" s="8" t="str">
        <f t="shared" ref="U7" si="2">O7</f>
        <v>текущий год</v>
      </c>
      <c r="V7" s="11" t="str">
        <f t="shared" ref="V7" si="3">P7</f>
        <v>АППГ</v>
      </c>
      <c r="W7" s="7" t="str">
        <f t="shared" ref="W7" si="4">Q7</f>
        <v xml:space="preserve"> +/-,%</v>
      </c>
      <c r="X7" s="23"/>
      <c r="Y7" s="23"/>
      <c r="Z7" s="23"/>
      <c r="AA7" s="23"/>
      <c r="AB7" s="23"/>
      <c r="AC7" s="23"/>
    </row>
    <row r="8" spans="2:29" ht="10.9" customHeight="1" x14ac:dyDescent="0.2">
      <c r="B8" s="4">
        <v>1</v>
      </c>
      <c r="C8" s="40">
        <v>2</v>
      </c>
      <c r="D8" s="41"/>
      <c r="E8" s="41"/>
      <c r="F8" s="4">
        <v>3</v>
      </c>
      <c r="G8" s="4">
        <v>4</v>
      </c>
      <c r="H8" s="4">
        <v>5</v>
      </c>
      <c r="I8" s="4">
        <v>6</v>
      </c>
      <c r="J8" s="4">
        <v>7</v>
      </c>
      <c r="K8" s="4">
        <v>8</v>
      </c>
      <c r="L8" s="10">
        <v>9</v>
      </c>
      <c r="M8" s="10">
        <v>10</v>
      </c>
      <c r="N8" s="10">
        <v>11</v>
      </c>
      <c r="O8" s="4">
        <v>12</v>
      </c>
      <c r="P8" s="4">
        <v>13</v>
      </c>
      <c r="Q8" s="4">
        <v>14</v>
      </c>
      <c r="R8" s="10">
        <v>15</v>
      </c>
      <c r="S8" s="10">
        <v>16</v>
      </c>
      <c r="T8" s="10">
        <v>17</v>
      </c>
      <c r="U8" s="4">
        <v>18</v>
      </c>
      <c r="V8" s="4">
        <v>19</v>
      </c>
      <c r="W8" s="4">
        <v>20</v>
      </c>
      <c r="X8" s="4">
        <v>21</v>
      </c>
      <c r="Y8" s="4">
        <v>22</v>
      </c>
      <c r="Z8" s="4">
        <v>23</v>
      </c>
      <c r="AA8" s="10">
        <v>24</v>
      </c>
      <c r="AB8" s="10">
        <v>25</v>
      </c>
      <c r="AC8" s="10">
        <v>26</v>
      </c>
    </row>
    <row r="9" spans="2:29" ht="21.95" customHeight="1" x14ac:dyDescent="0.25">
      <c r="B9" s="5">
        <v>1</v>
      </c>
      <c r="C9" s="12" t="s">
        <v>17</v>
      </c>
      <c r="D9" s="12"/>
      <c r="E9" s="12"/>
      <c r="F9" s="2">
        <v>8918</v>
      </c>
      <c r="G9" s="2">
        <v>10136</v>
      </c>
      <c r="H9" s="3" t="s">
        <v>31</v>
      </c>
      <c r="I9" s="9">
        <v>931</v>
      </c>
      <c r="J9" s="9">
        <v>1028</v>
      </c>
      <c r="K9" s="3" t="s">
        <v>32</v>
      </c>
      <c r="L9" s="9">
        <v>3668</v>
      </c>
      <c r="M9" s="9">
        <v>4031</v>
      </c>
      <c r="N9" s="3" t="s">
        <v>33</v>
      </c>
      <c r="O9" s="9">
        <v>3945</v>
      </c>
      <c r="P9" s="9">
        <v>4474</v>
      </c>
      <c r="Q9" s="3" t="s">
        <v>34</v>
      </c>
      <c r="R9" s="9">
        <v>8</v>
      </c>
      <c r="S9" s="9">
        <v>9</v>
      </c>
      <c r="T9" s="3" t="s">
        <v>35</v>
      </c>
      <c r="U9" s="9">
        <v>6</v>
      </c>
      <c r="V9" s="9">
        <v>1</v>
      </c>
      <c r="W9" s="3" t="s">
        <v>128</v>
      </c>
      <c r="X9" s="9">
        <v>357</v>
      </c>
      <c r="Y9" s="9">
        <v>592</v>
      </c>
      <c r="Z9" s="3" t="s">
        <v>36</v>
      </c>
      <c r="AA9" s="2">
        <v>3</v>
      </c>
      <c r="AB9" s="2">
        <v>1</v>
      </c>
      <c r="AC9" s="3" t="s">
        <v>125</v>
      </c>
    </row>
    <row r="10" spans="2:29" ht="63.95" customHeight="1" x14ac:dyDescent="0.2">
      <c r="B10" s="5">
        <v>2</v>
      </c>
      <c r="C10" s="25" t="s">
        <v>21</v>
      </c>
      <c r="D10" s="25"/>
      <c r="E10" s="25"/>
      <c r="F10" s="2">
        <v>37</v>
      </c>
      <c r="G10" s="2">
        <v>60</v>
      </c>
      <c r="H10" s="3" t="s">
        <v>37</v>
      </c>
      <c r="I10" s="9"/>
      <c r="J10" s="9"/>
      <c r="K10" s="3"/>
      <c r="L10" s="9"/>
      <c r="M10" s="9"/>
      <c r="N10" s="3"/>
      <c r="O10" s="9">
        <v>35</v>
      </c>
      <c r="P10" s="9">
        <v>57</v>
      </c>
      <c r="Q10" s="3" t="s">
        <v>38</v>
      </c>
      <c r="R10" s="9"/>
      <c r="S10" s="9"/>
      <c r="T10" s="3"/>
      <c r="U10" s="9">
        <v>0</v>
      </c>
      <c r="V10" s="9">
        <v>0</v>
      </c>
      <c r="W10" s="3"/>
      <c r="X10" s="9">
        <v>0</v>
      </c>
      <c r="Y10" s="9">
        <v>2</v>
      </c>
      <c r="Z10" s="3" t="s">
        <v>39</v>
      </c>
      <c r="AA10" s="2">
        <v>2</v>
      </c>
      <c r="AB10" s="2">
        <v>1</v>
      </c>
      <c r="AC10" s="3" t="s">
        <v>40</v>
      </c>
    </row>
    <row r="11" spans="2:29" ht="21.95" customHeight="1" x14ac:dyDescent="0.25">
      <c r="B11" s="5">
        <v>3</v>
      </c>
      <c r="C11" s="12" t="s">
        <v>14</v>
      </c>
      <c r="D11" s="12"/>
      <c r="E11" s="12"/>
      <c r="F11" s="2">
        <v>7615</v>
      </c>
      <c r="G11" s="2">
        <v>8387</v>
      </c>
      <c r="H11" s="3" t="s">
        <v>41</v>
      </c>
      <c r="I11" s="9">
        <v>69</v>
      </c>
      <c r="J11" s="9">
        <v>45</v>
      </c>
      <c r="K11" s="3" t="s">
        <v>42</v>
      </c>
      <c r="L11" s="9">
        <v>4899</v>
      </c>
      <c r="M11" s="9">
        <v>5217</v>
      </c>
      <c r="N11" s="3" t="s">
        <v>43</v>
      </c>
      <c r="O11" s="9">
        <v>2611</v>
      </c>
      <c r="P11" s="9">
        <v>3077</v>
      </c>
      <c r="Q11" s="3" t="s">
        <v>44</v>
      </c>
      <c r="R11" s="9">
        <v>5</v>
      </c>
      <c r="S11" s="9">
        <v>7</v>
      </c>
      <c r="T11" s="3" t="s">
        <v>45</v>
      </c>
      <c r="U11" s="9">
        <v>4</v>
      </c>
      <c r="V11" s="9">
        <v>5</v>
      </c>
      <c r="W11" s="3" t="s">
        <v>46</v>
      </c>
      <c r="X11" s="9">
        <v>25</v>
      </c>
      <c r="Y11" s="9">
        <v>29</v>
      </c>
      <c r="Z11" s="3" t="s">
        <v>47</v>
      </c>
      <c r="AA11" s="2">
        <v>2</v>
      </c>
      <c r="AB11" s="2">
        <v>7</v>
      </c>
      <c r="AC11" s="3" t="s">
        <v>48</v>
      </c>
    </row>
    <row r="12" spans="2:29" ht="63.95" customHeight="1" x14ac:dyDescent="0.2">
      <c r="B12" s="5">
        <v>4</v>
      </c>
      <c r="C12" s="37" t="s">
        <v>22</v>
      </c>
      <c r="D12" s="38"/>
      <c r="E12" s="39"/>
      <c r="F12" s="2">
        <v>8881</v>
      </c>
      <c r="G12" s="2">
        <v>10066</v>
      </c>
      <c r="H12" s="3" t="s">
        <v>34</v>
      </c>
      <c r="I12" s="9">
        <v>791</v>
      </c>
      <c r="J12" s="9">
        <v>931</v>
      </c>
      <c r="K12" s="3" t="s">
        <v>49</v>
      </c>
      <c r="L12" s="9">
        <v>3712</v>
      </c>
      <c r="M12" s="9">
        <v>4008</v>
      </c>
      <c r="N12" s="3" t="s">
        <v>50</v>
      </c>
      <c r="O12" s="9">
        <v>3973</v>
      </c>
      <c r="P12" s="9">
        <v>4489</v>
      </c>
      <c r="Q12" s="3" t="s">
        <v>51</v>
      </c>
      <c r="R12" s="9">
        <v>8</v>
      </c>
      <c r="S12" s="9">
        <v>9</v>
      </c>
      <c r="T12" s="3" t="s">
        <v>35</v>
      </c>
      <c r="U12" s="9">
        <v>5</v>
      </c>
      <c r="V12" s="9">
        <v>1</v>
      </c>
      <c r="W12" s="3" t="s">
        <v>127</v>
      </c>
      <c r="X12" s="9">
        <v>388</v>
      </c>
      <c r="Y12" s="9">
        <v>627</v>
      </c>
      <c r="Z12" s="3" t="s">
        <v>52</v>
      </c>
      <c r="AA12" s="2">
        <v>4</v>
      </c>
      <c r="AB12" s="2">
        <v>1</v>
      </c>
      <c r="AC12" s="3" t="s">
        <v>126</v>
      </c>
    </row>
    <row r="13" spans="2:29" ht="30" customHeight="1" x14ac:dyDescent="0.2">
      <c r="B13" s="5">
        <v>5</v>
      </c>
      <c r="C13" s="29" t="s">
        <v>19</v>
      </c>
      <c r="D13" s="29"/>
      <c r="E13" s="29"/>
      <c r="F13" s="2">
        <v>8516</v>
      </c>
      <c r="G13" s="2">
        <v>9751</v>
      </c>
      <c r="H13" s="3" t="s">
        <v>53</v>
      </c>
      <c r="I13" s="9">
        <v>684</v>
      </c>
      <c r="J13" s="9">
        <v>811</v>
      </c>
      <c r="K13" s="3" t="s">
        <v>54</v>
      </c>
      <c r="L13" s="9">
        <v>3637</v>
      </c>
      <c r="M13" s="9">
        <v>3985</v>
      </c>
      <c r="N13" s="3" t="s">
        <v>55</v>
      </c>
      <c r="O13" s="9">
        <v>3845</v>
      </c>
      <c r="P13" s="9">
        <v>4368</v>
      </c>
      <c r="Q13" s="3" t="s">
        <v>31</v>
      </c>
      <c r="R13" s="9">
        <v>8</v>
      </c>
      <c r="S13" s="9">
        <v>9</v>
      </c>
      <c r="T13" s="3" t="s">
        <v>35</v>
      </c>
      <c r="U13" s="9">
        <v>5</v>
      </c>
      <c r="V13" s="9">
        <v>1</v>
      </c>
      <c r="W13" s="3" t="s">
        <v>127</v>
      </c>
      <c r="X13" s="9">
        <v>336</v>
      </c>
      <c r="Y13" s="9">
        <v>576</v>
      </c>
      <c r="Z13" s="3" t="s">
        <v>56</v>
      </c>
      <c r="AA13" s="2">
        <v>1</v>
      </c>
      <c r="AB13" s="2">
        <v>1</v>
      </c>
      <c r="AC13" s="3" t="s">
        <v>57</v>
      </c>
    </row>
    <row r="14" spans="2:29" ht="21.95" customHeight="1" x14ac:dyDescent="0.25">
      <c r="B14" s="5">
        <v>6</v>
      </c>
      <c r="C14" s="12" t="s">
        <v>25</v>
      </c>
      <c r="D14" s="12"/>
      <c r="E14" s="12"/>
      <c r="F14" s="2" t="s">
        <v>58</v>
      </c>
      <c r="G14" s="2" t="s">
        <v>59</v>
      </c>
      <c r="H14" s="3"/>
      <c r="I14" s="3" t="s">
        <v>60</v>
      </c>
      <c r="J14" s="3" t="s">
        <v>61</v>
      </c>
      <c r="K14" s="3"/>
      <c r="L14" s="2" t="s">
        <v>62</v>
      </c>
      <c r="M14" s="2" t="s">
        <v>63</v>
      </c>
      <c r="N14" s="3"/>
      <c r="O14" s="3" t="s">
        <v>64</v>
      </c>
      <c r="P14" s="3" t="s">
        <v>65</v>
      </c>
      <c r="Q14" s="3"/>
      <c r="R14" s="9" t="s">
        <v>40</v>
      </c>
      <c r="S14" s="9" t="s">
        <v>40</v>
      </c>
      <c r="T14" s="3"/>
      <c r="U14" s="3" t="s">
        <v>66</v>
      </c>
      <c r="V14" s="3" t="s">
        <v>40</v>
      </c>
      <c r="W14" s="3"/>
      <c r="X14" s="9" t="s">
        <v>67</v>
      </c>
      <c r="Y14" s="9" t="s">
        <v>68</v>
      </c>
      <c r="Z14" s="3"/>
      <c r="AA14" s="2" t="s">
        <v>69</v>
      </c>
      <c r="AB14" s="2" t="s">
        <v>40</v>
      </c>
      <c r="AC14" s="3"/>
    </row>
    <row r="15" spans="2:29" ht="21.95" customHeight="1" x14ac:dyDescent="0.25">
      <c r="B15" s="5">
        <v>7</v>
      </c>
      <c r="C15" s="12" t="s">
        <v>13</v>
      </c>
      <c r="D15" s="12"/>
      <c r="E15" s="12"/>
      <c r="F15" s="2">
        <v>402</v>
      </c>
      <c r="G15" s="2">
        <v>385</v>
      </c>
      <c r="H15" s="3" t="s">
        <v>70</v>
      </c>
      <c r="I15" s="9">
        <v>247</v>
      </c>
      <c r="J15" s="9">
        <v>217</v>
      </c>
      <c r="K15" s="3" t="s">
        <v>71</v>
      </c>
      <c r="L15" s="9">
        <v>31</v>
      </c>
      <c r="M15" s="9">
        <v>46</v>
      </c>
      <c r="N15" s="3" t="s">
        <v>72</v>
      </c>
      <c r="O15" s="9">
        <v>100</v>
      </c>
      <c r="P15" s="9">
        <v>106</v>
      </c>
      <c r="Q15" s="3" t="s">
        <v>73</v>
      </c>
      <c r="R15" s="9">
        <v>0</v>
      </c>
      <c r="S15" s="9">
        <v>0</v>
      </c>
      <c r="T15" s="3"/>
      <c r="U15" s="9">
        <v>1</v>
      </c>
      <c r="V15" s="9">
        <v>0</v>
      </c>
      <c r="W15" s="3">
        <v>100</v>
      </c>
      <c r="X15" s="9">
        <v>21</v>
      </c>
      <c r="Y15" s="9">
        <v>16</v>
      </c>
      <c r="Z15" s="3" t="s">
        <v>74</v>
      </c>
      <c r="AA15" s="2">
        <v>2</v>
      </c>
      <c r="AB15" s="2">
        <v>0</v>
      </c>
      <c r="AC15" s="3">
        <v>100</v>
      </c>
    </row>
    <row r="16" spans="2:29" ht="21.95" customHeight="1" x14ac:dyDescent="0.25">
      <c r="B16" s="5">
        <v>8</v>
      </c>
      <c r="C16" s="12" t="s">
        <v>25</v>
      </c>
      <c r="D16" s="12"/>
      <c r="E16" s="12"/>
      <c r="F16" s="2" t="s">
        <v>75</v>
      </c>
      <c r="G16" s="2" t="s">
        <v>76</v>
      </c>
      <c r="H16" s="3"/>
      <c r="I16" s="3" t="s">
        <v>77</v>
      </c>
      <c r="J16" s="3" t="s">
        <v>78</v>
      </c>
      <c r="K16" s="3"/>
      <c r="L16" s="2" t="s">
        <v>79</v>
      </c>
      <c r="M16" s="2" t="s">
        <v>80</v>
      </c>
      <c r="N16" s="3"/>
      <c r="O16" s="3" t="s">
        <v>81</v>
      </c>
      <c r="P16" s="3" t="s">
        <v>82</v>
      </c>
      <c r="Q16" s="3"/>
      <c r="R16" s="9" t="s">
        <v>57</v>
      </c>
      <c r="S16" s="9" t="s">
        <v>57</v>
      </c>
      <c r="T16" s="3"/>
      <c r="U16" s="3" t="s">
        <v>83</v>
      </c>
      <c r="V16" s="3" t="s">
        <v>57</v>
      </c>
      <c r="W16" s="3"/>
      <c r="X16" s="9" t="s">
        <v>84</v>
      </c>
      <c r="Y16" s="9" t="s">
        <v>85</v>
      </c>
      <c r="Z16" s="3"/>
      <c r="AA16" s="2" t="s">
        <v>86</v>
      </c>
      <c r="AB16" s="2" t="s">
        <v>57</v>
      </c>
      <c r="AC16" s="3"/>
    </row>
    <row r="17" spans="2:29" ht="30" customHeight="1" x14ac:dyDescent="0.25">
      <c r="B17" s="5">
        <v>9</v>
      </c>
      <c r="C17" s="24" t="s">
        <v>23</v>
      </c>
      <c r="D17" s="24"/>
      <c r="E17" s="24"/>
      <c r="F17" s="2">
        <v>2467</v>
      </c>
      <c r="G17" s="2">
        <v>2665</v>
      </c>
      <c r="H17" s="3" t="s">
        <v>50</v>
      </c>
      <c r="I17" s="9">
        <v>385</v>
      </c>
      <c r="J17" s="9">
        <v>470</v>
      </c>
      <c r="K17" s="3" t="s">
        <v>87</v>
      </c>
      <c r="L17" s="9">
        <v>871</v>
      </c>
      <c r="M17" s="9">
        <v>856</v>
      </c>
      <c r="N17" s="3" t="s">
        <v>88</v>
      </c>
      <c r="O17" s="9">
        <v>1161</v>
      </c>
      <c r="P17" s="9">
        <v>1279</v>
      </c>
      <c r="Q17" s="3" t="s">
        <v>41</v>
      </c>
      <c r="R17" s="9">
        <v>3</v>
      </c>
      <c r="S17" s="9">
        <v>4</v>
      </c>
      <c r="T17" s="3" t="s">
        <v>89</v>
      </c>
      <c r="U17" s="9">
        <v>5</v>
      </c>
      <c r="V17" s="9">
        <v>1</v>
      </c>
      <c r="W17" s="3" t="s">
        <v>127</v>
      </c>
      <c r="X17" s="9">
        <v>39</v>
      </c>
      <c r="Y17" s="9">
        <v>54</v>
      </c>
      <c r="Z17" s="3" t="s">
        <v>90</v>
      </c>
      <c r="AA17" s="2">
        <v>3</v>
      </c>
      <c r="AB17" s="2">
        <v>1</v>
      </c>
      <c r="AC17" s="3" t="s">
        <v>125</v>
      </c>
    </row>
    <row r="18" spans="2:29" ht="69.95" customHeight="1" x14ac:dyDescent="0.2">
      <c r="B18" s="5">
        <v>10</v>
      </c>
      <c r="C18" s="31" t="s">
        <v>20</v>
      </c>
      <c r="D18" s="32"/>
      <c r="E18" s="33"/>
      <c r="F18" s="2" t="s">
        <v>91</v>
      </c>
      <c r="G18" s="2" t="s">
        <v>92</v>
      </c>
      <c r="H18" s="3"/>
      <c r="I18" s="3">
        <v>37</v>
      </c>
      <c r="J18" s="3" t="s">
        <v>93</v>
      </c>
      <c r="K18" s="3"/>
      <c r="L18" s="2" t="s">
        <v>94</v>
      </c>
      <c r="M18" s="2" t="s">
        <v>95</v>
      </c>
      <c r="N18" s="3"/>
      <c r="O18" s="3" t="s">
        <v>96</v>
      </c>
      <c r="P18" s="3" t="s">
        <v>97</v>
      </c>
      <c r="Q18" s="3"/>
      <c r="R18" s="9" t="s">
        <v>98</v>
      </c>
      <c r="S18" s="9" t="s">
        <v>99</v>
      </c>
      <c r="T18" s="3"/>
      <c r="U18" s="3" t="s">
        <v>66</v>
      </c>
      <c r="V18" s="3" t="s">
        <v>40</v>
      </c>
      <c r="W18" s="3"/>
      <c r="X18" s="9" t="s">
        <v>100</v>
      </c>
      <c r="Y18" s="9" t="s">
        <v>101</v>
      </c>
      <c r="Z18" s="3"/>
      <c r="AA18" s="2" t="s">
        <v>102</v>
      </c>
      <c r="AB18" s="2" t="s">
        <v>40</v>
      </c>
      <c r="AC18" s="3"/>
    </row>
    <row r="19" spans="2:29" ht="30" customHeight="1" x14ac:dyDescent="0.25">
      <c r="B19" s="5">
        <v>11</v>
      </c>
      <c r="C19" s="24" t="s">
        <v>15</v>
      </c>
      <c r="D19" s="24"/>
      <c r="E19" s="24"/>
      <c r="F19" s="2">
        <v>302</v>
      </c>
      <c r="G19" s="2">
        <v>348</v>
      </c>
      <c r="H19" s="3" t="s">
        <v>103</v>
      </c>
      <c r="I19" s="9">
        <v>22</v>
      </c>
      <c r="J19" s="9">
        <v>19</v>
      </c>
      <c r="K19" s="3" t="s">
        <v>104</v>
      </c>
      <c r="L19" s="9">
        <v>147</v>
      </c>
      <c r="M19" s="9">
        <v>206</v>
      </c>
      <c r="N19" s="3" t="s">
        <v>45</v>
      </c>
      <c r="O19" s="9">
        <v>106</v>
      </c>
      <c r="P19" s="9">
        <v>109</v>
      </c>
      <c r="Q19" s="3" t="s">
        <v>105</v>
      </c>
      <c r="R19" s="9">
        <v>0</v>
      </c>
      <c r="S19" s="9">
        <v>0</v>
      </c>
      <c r="T19" s="3"/>
      <c r="U19" s="9">
        <v>0</v>
      </c>
      <c r="V19" s="9">
        <v>0</v>
      </c>
      <c r="W19" s="3"/>
      <c r="X19" s="9">
        <v>25</v>
      </c>
      <c r="Y19" s="9">
        <v>14</v>
      </c>
      <c r="Z19" s="3" t="s">
        <v>106</v>
      </c>
      <c r="AA19" s="2">
        <v>2</v>
      </c>
      <c r="AB19" s="2">
        <v>0</v>
      </c>
      <c r="AC19" s="3">
        <v>100</v>
      </c>
    </row>
    <row r="20" spans="2:29" ht="30" customHeight="1" x14ac:dyDescent="0.25">
      <c r="B20" s="5">
        <v>12</v>
      </c>
      <c r="C20" s="34" t="s">
        <v>26</v>
      </c>
      <c r="D20" s="35"/>
      <c r="E20" s="36"/>
      <c r="F20" s="2" t="s">
        <v>107</v>
      </c>
      <c r="G20" s="2" t="s">
        <v>108</v>
      </c>
      <c r="H20" s="3"/>
      <c r="I20" s="3" t="s">
        <v>109</v>
      </c>
      <c r="J20" s="3" t="s">
        <v>110</v>
      </c>
      <c r="K20" s="3"/>
      <c r="L20" s="2" t="s">
        <v>111</v>
      </c>
      <c r="M20" s="2" t="s">
        <v>112</v>
      </c>
      <c r="N20" s="3"/>
      <c r="O20" s="3" t="s">
        <v>85</v>
      </c>
      <c r="P20" s="3" t="s">
        <v>82</v>
      </c>
      <c r="Q20" s="3"/>
      <c r="R20" s="9" t="s">
        <v>57</v>
      </c>
      <c r="S20" s="9" t="s">
        <v>57</v>
      </c>
      <c r="T20" s="3"/>
      <c r="U20" s="3" t="s">
        <v>57</v>
      </c>
      <c r="V20" s="3" t="s">
        <v>57</v>
      </c>
      <c r="W20" s="3"/>
      <c r="X20" s="9" t="s">
        <v>113</v>
      </c>
      <c r="Y20" s="9" t="s">
        <v>114</v>
      </c>
      <c r="Z20" s="3"/>
      <c r="AA20" s="2" t="s">
        <v>102</v>
      </c>
      <c r="AB20" s="2" t="s">
        <v>57</v>
      </c>
      <c r="AC20" s="3"/>
    </row>
    <row r="21" spans="2:29" ht="47.1" customHeight="1" x14ac:dyDescent="0.25">
      <c r="B21" s="5">
        <v>13</v>
      </c>
      <c r="C21" s="34" t="s">
        <v>30</v>
      </c>
      <c r="D21" s="35"/>
      <c r="E21" s="36"/>
      <c r="F21" s="2">
        <v>30</v>
      </c>
      <c r="G21" s="2">
        <v>28</v>
      </c>
      <c r="H21" s="3" t="s">
        <v>115</v>
      </c>
      <c r="I21" s="9">
        <v>0</v>
      </c>
      <c r="J21" s="9">
        <v>0</v>
      </c>
      <c r="K21" s="3"/>
      <c r="L21" s="9">
        <v>13</v>
      </c>
      <c r="M21" s="9">
        <v>7</v>
      </c>
      <c r="N21" s="3" t="s">
        <v>116</v>
      </c>
      <c r="O21" s="9">
        <v>15</v>
      </c>
      <c r="P21" s="9">
        <v>20</v>
      </c>
      <c r="Q21" s="3" t="s">
        <v>89</v>
      </c>
      <c r="R21" s="9">
        <v>0</v>
      </c>
      <c r="S21" s="9">
        <v>0</v>
      </c>
      <c r="T21" s="3"/>
      <c r="U21" s="9">
        <v>0</v>
      </c>
      <c r="V21" s="9">
        <v>0</v>
      </c>
      <c r="W21" s="3"/>
      <c r="X21" s="9">
        <v>2</v>
      </c>
      <c r="Y21" s="9">
        <v>1</v>
      </c>
      <c r="Z21" s="3" t="s">
        <v>40</v>
      </c>
      <c r="AA21" s="2">
        <v>0</v>
      </c>
      <c r="AB21" s="2">
        <v>0</v>
      </c>
      <c r="AC21" s="3"/>
    </row>
    <row r="22" spans="2:29" ht="47.1" customHeight="1" x14ac:dyDescent="0.25">
      <c r="B22" s="6">
        <v>14</v>
      </c>
      <c r="C22" s="26" t="s">
        <v>24</v>
      </c>
      <c r="D22" s="27"/>
      <c r="E22" s="28"/>
      <c r="F22" s="2">
        <v>54</v>
      </c>
      <c r="G22" s="2">
        <v>87</v>
      </c>
      <c r="H22" s="3" t="s">
        <v>117</v>
      </c>
      <c r="I22" s="9">
        <v>7</v>
      </c>
      <c r="J22" s="9">
        <v>9</v>
      </c>
      <c r="K22" s="3" t="s">
        <v>118</v>
      </c>
      <c r="L22" s="9">
        <v>30</v>
      </c>
      <c r="M22" s="9">
        <v>57</v>
      </c>
      <c r="N22" s="3" t="s">
        <v>119</v>
      </c>
      <c r="O22" s="9">
        <v>15</v>
      </c>
      <c r="P22" s="9">
        <v>20</v>
      </c>
      <c r="Q22" s="3" t="s">
        <v>89</v>
      </c>
      <c r="R22" s="9">
        <v>0</v>
      </c>
      <c r="S22" s="9">
        <v>0</v>
      </c>
      <c r="T22" s="3"/>
      <c r="U22" s="9">
        <v>0</v>
      </c>
      <c r="V22" s="9">
        <v>0</v>
      </c>
      <c r="W22" s="3"/>
      <c r="X22" s="9">
        <v>2</v>
      </c>
      <c r="Y22" s="9">
        <v>1</v>
      </c>
      <c r="Z22" s="3" t="s">
        <v>40</v>
      </c>
      <c r="AA22" s="2">
        <v>0</v>
      </c>
      <c r="AB22" s="2">
        <v>0</v>
      </c>
      <c r="AC22" s="3"/>
    </row>
    <row r="23" spans="2:29" ht="81.95" customHeight="1" x14ac:dyDescent="0.25">
      <c r="B23" s="5">
        <v>15</v>
      </c>
      <c r="C23" s="24" t="s">
        <v>28</v>
      </c>
      <c r="D23" s="24"/>
      <c r="E23" s="24"/>
      <c r="F23" s="2">
        <v>5</v>
      </c>
      <c r="G23" s="2">
        <v>8</v>
      </c>
      <c r="H23" s="3" t="s">
        <v>120</v>
      </c>
      <c r="I23" s="9">
        <v>0</v>
      </c>
      <c r="J23" s="9">
        <v>5</v>
      </c>
      <c r="K23" s="3" t="s">
        <v>39</v>
      </c>
      <c r="L23" s="9">
        <v>1</v>
      </c>
      <c r="M23" s="9">
        <v>0</v>
      </c>
      <c r="N23" s="3">
        <v>100</v>
      </c>
      <c r="O23" s="9">
        <v>1</v>
      </c>
      <c r="P23" s="9">
        <v>0</v>
      </c>
      <c r="Q23" s="3">
        <v>100</v>
      </c>
      <c r="R23" s="9">
        <v>0</v>
      </c>
      <c r="S23" s="9">
        <v>0</v>
      </c>
      <c r="T23" s="3"/>
      <c r="U23" s="9">
        <v>0</v>
      </c>
      <c r="V23" s="9">
        <v>0</v>
      </c>
      <c r="W23" s="3"/>
      <c r="X23" s="9">
        <v>3</v>
      </c>
      <c r="Y23" s="9">
        <v>3</v>
      </c>
      <c r="Z23" s="3" t="s">
        <v>57</v>
      </c>
      <c r="AA23" s="2">
        <v>0</v>
      </c>
      <c r="AB23" s="2">
        <v>0</v>
      </c>
      <c r="AC23" s="3"/>
    </row>
    <row r="24" spans="2:29" ht="51.95" customHeight="1" x14ac:dyDescent="0.25">
      <c r="B24" s="5">
        <v>16</v>
      </c>
      <c r="C24" s="24" t="s">
        <v>27</v>
      </c>
      <c r="D24" s="24"/>
      <c r="E24" s="24"/>
      <c r="F24" s="2">
        <v>11</v>
      </c>
      <c r="G24" s="2">
        <v>11</v>
      </c>
      <c r="H24" s="3" t="s">
        <v>57</v>
      </c>
      <c r="I24" s="9">
        <v>6</v>
      </c>
      <c r="J24" s="9">
        <v>6</v>
      </c>
      <c r="K24" s="3" t="s">
        <v>57</v>
      </c>
      <c r="L24" s="9">
        <v>3</v>
      </c>
      <c r="M24" s="9">
        <v>5</v>
      </c>
      <c r="N24" s="3" t="s">
        <v>121</v>
      </c>
      <c r="O24" s="9">
        <v>1</v>
      </c>
      <c r="P24" s="9">
        <v>0</v>
      </c>
      <c r="Q24" s="3">
        <v>100</v>
      </c>
      <c r="R24" s="9">
        <v>0</v>
      </c>
      <c r="S24" s="9">
        <v>0</v>
      </c>
      <c r="T24" s="3"/>
      <c r="U24" s="9">
        <v>0</v>
      </c>
      <c r="V24" s="9">
        <v>0</v>
      </c>
      <c r="W24" s="3"/>
      <c r="X24" s="9">
        <v>0</v>
      </c>
      <c r="Y24" s="9">
        <v>0</v>
      </c>
      <c r="Z24" s="3"/>
      <c r="AA24" s="2">
        <v>0</v>
      </c>
      <c r="AB24" s="2">
        <v>0</v>
      </c>
      <c r="AC24" s="3"/>
    </row>
    <row r="25" spans="2:29" ht="51.95" customHeight="1" x14ac:dyDescent="0.25">
      <c r="B25" s="5">
        <v>17</v>
      </c>
      <c r="C25" s="24" t="s">
        <v>16</v>
      </c>
      <c r="D25" s="24"/>
      <c r="E25" s="24"/>
      <c r="F25" s="2">
        <v>13</v>
      </c>
      <c r="G25" s="2">
        <v>7</v>
      </c>
      <c r="H25" s="3" t="s">
        <v>116</v>
      </c>
      <c r="I25" s="9">
        <v>8</v>
      </c>
      <c r="J25" s="9">
        <v>5</v>
      </c>
      <c r="K25" s="3" t="s">
        <v>122</v>
      </c>
      <c r="L25" s="9">
        <v>4</v>
      </c>
      <c r="M25" s="9">
        <v>2</v>
      </c>
      <c r="N25" s="3" t="s">
        <v>40</v>
      </c>
      <c r="O25" s="9">
        <v>1</v>
      </c>
      <c r="P25" s="9">
        <v>0</v>
      </c>
      <c r="Q25" s="3">
        <v>100</v>
      </c>
      <c r="R25" s="9">
        <v>0</v>
      </c>
      <c r="S25" s="9">
        <v>0</v>
      </c>
      <c r="T25" s="3"/>
      <c r="U25" s="9">
        <v>0</v>
      </c>
      <c r="V25" s="9">
        <v>0</v>
      </c>
      <c r="W25" s="3"/>
      <c r="X25" s="9">
        <v>0</v>
      </c>
      <c r="Y25" s="9">
        <v>0</v>
      </c>
      <c r="Z25" s="3"/>
      <c r="AA25" s="2">
        <v>0</v>
      </c>
      <c r="AB25" s="2">
        <v>0</v>
      </c>
      <c r="AC25" s="3"/>
    </row>
    <row r="26" spans="2:29" ht="51.95" customHeight="1" x14ac:dyDescent="0.25">
      <c r="B26" s="2">
        <v>18</v>
      </c>
      <c r="C26" s="24" t="s">
        <v>29</v>
      </c>
      <c r="D26" s="24"/>
      <c r="E26" s="24"/>
      <c r="F26" s="2">
        <v>12</v>
      </c>
      <c r="G26" s="2">
        <v>7</v>
      </c>
      <c r="H26" s="3" t="s">
        <v>123</v>
      </c>
      <c r="I26" s="9">
        <v>10</v>
      </c>
      <c r="J26" s="9">
        <v>4</v>
      </c>
      <c r="K26" s="3" t="s">
        <v>129</v>
      </c>
      <c r="L26" s="9">
        <v>1</v>
      </c>
      <c r="M26" s="9">
        <v>1</v>
      </c>
      <c r="N26" s="3" t="s">
        <v>57</v>
      </c>
      <c r="O26" s="9">
        <v>0</v>
      </c>
      <c r="P26" s="9">
        <v>2</v>
      </c>
      <c r="Q26" s="3" t="s">
        <v>39</v>
      </c>
      <c r="R26" s="9">
        <v>0</v>
      </c>
      <c r="S26" s="9">
        <v>0</v>
      </c>
      <c r="T26" s="3"/>
      <c r="U26" s="9">
        <v>0</v>
      </c>
      <c r="V26" s="9">
        <v>0</v>
      </c>
      <c r="W26" s="3"/>
      <c r="X26" s="9">
        <v>1</v>
      </c>
      <c r="Y26" s="9">
        <v>0</v>
      </c>
      <c r="Z26" s="3">
        <v>100</v>
      </c>
      <c r="AA26" s="2">
        <v>0</v>
      </c>
      <c r="AB26" s="2">
        <v>0</v>
      </c>
      <c r="AC26" s="3"/>
    </row>
  </sheetData>
  <mergeCells count="40">
    <mergeCell ref="X6:X7"/>
    <mergeCell ref="J6:J7"/>
    <mergeCell ref="C18:E18"/>
    <mergeCell ref="C20:E20"/>
    <mergeCell ref="C21:E21"/>
    <mergeCell ref="C12:E12"/>
    <mergeCell ref="C8:E8"/>
    <mergeCell ref="I6:I7"/>
    <mergeCell ref="K6:K7"/>
    <mergeCell ref="B5:E7"/>
    <mergeCell ref="F6:F7"/>
    <mergeCell ref="G6:G7"/>
    <mergeCell ref="H6:H7"/>
    <mergeCell ref="L6:N6"/>
    <mergeCell ref="O6:Q6"/>
    <mergeCell ref="R5:W5"/>
    <mergeCell ref="AB6:AB7"/>
    <mergeCell ref="AC6:AC7"/>
    <mergeCell ref="C26:E26"/>
    <mergeCell ref="C10:E10"/>
    <mergeCell ref="C22:E22"/>
    <mergeCell ref="C25:E25"/>
    <mergeCell ref="C23:E23"/>
    <mergeCell ref="C24:E24"/>
    <mergeCell ref="C19:E19"/>
    <mergeCell ref="C17:E17"/>
    <mergeCell ref="C13:E13"/>
    <mergeCell ref="R6:T6"/>
    <mergeCell ref="U6:W6"/>
    <mergeCell ref="Y6:Y7"/>
    <mergeCell ref="Z6:Z7"/>
    <mergeCell ref="AA6:AA7"/>
    <mergeCell ref="AA5:AC5"/>
    <mergeCell ref="B1:AC1"/>
    <mergeCell ref="B3:AC3"/>
    <mergeCell ref="X5:Z5"/>
    <mergeCell ref="F5:H5"/>
    <mergeCell ref="I5:K5"/>
    <mergeCell ref="L5:Q5"/>
    <mergeCell ref="B2:AC2"/>
  </mergeCells>
  <phoneticPr fontId="3" type="noConversion"/>
  <pageMargins left="0.31496062992125984" right="0" top="0.39370078740157483" bottom="0" header="0" footer="0"/>
  <pageSetup paperSize="9" scale="60" orientation="landscape" horizontalDpi="300" verticalDpi="300" r:id="rId1"/>
  <headerFooter alignWithMargins="0"/>
  <ignoredErrors>
    <ignoredError sqref="F11:AC11 F26:J26 F24:P24 Y24 F21:J21 F20:AC20 F19:S19 F18:H18 F17:V17 F16:AC16 F15:S15 F14:AC14 F12:V12 F9:V9 AA24:AB24 F25:P25 AA25:AB25 AA26:AB26 X26:Y26 X25:Y25 F23:M23 X23:AB23 F22:S22 X22:AB22 X21:AB21 X19:AB19 X17:AB17 X15:AB15 F13:V13 X13:AC13 X12:AB12 F10:V10 X10:AC10 X9:AB9 U15:V15 U19:V19 U21:V21 U22:V22 U23:V23 U24:V24 U25:V25 U26:V26 R25:S25 R24:S24 R23:S23 O23:P23 L26:S26 L21:S21 J18:AC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Dzuba EN</cp:lastModifiedBy>
  <cp:lastPrinted>2023-06-13T04:24:24Z</cp:lastPrinted>
  <dcterms:created xsi:type="dcterms:W3CDTF">2002-12-23T11:54:39Z</dcterms:created>
  <dcterms:modified xsi:type="dcterms:W3CDTF">2023-06-13T04:40:49Z</dcterms:modified>
</cp:coreProperties>
</file>