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ЭтаКнига" defaultThemeVersion="124226"/>
  <mc:AlternateContent xmlns:mc="http://schemas.openxmlformats.org/markup-compatibility/2006">
    <mc:Choice Requires="x15">
      <x15ac:absPath xmlns:x15ac="http://schemas.microsoft.com/office/spreadsheetml/2010/11/ac" url="J:\Шумилова\Отчеты\ГОДОВОЙ 2022\"/>
    </mc:Choice>
  </mc:AlternateContent>
  <bookViews>
    <workbookView xWindow="0" yWindow="0" windowWidth="28065" windowHeight="11925"/>
  </bookViews>
  <sheets>
    <sheet name="0503127 (Недетализированные КБК" sheetId="1" r:id="rId1"/>
  </sheets>
  <definedNames>
    <definedName name="_Beg0104">'0503127 (Недетализированные КБК'!$L$21</definedName>
    <definedName name="_Beg0105">'0503127 (Недетализированные КБК'!$O$21</definedName>
    <definedName name="_Beg0106">'0503127 (Недетализированные КБК'!$R$21</definedName>
    <definedName name="_Beg0107">'0503127 (Недетализированные КБК'!$U$21</definedName>
    <definedName name="_Beg0108">'0503127 (Недетализированные КБК'!$X$21</definedName>
    <definedName name="_Beg0109">'0503127 (Недетализированные КБК'!$AA$21</definedName>
    <definedName name="_Beg0204">'0503127 (Недетализированные КБК'!$L$48</definedName>
    <definedName name="_Beg0205">'0503127 (Недетализированные КБК'!$O$48</definedName>
    <definedName name="_Beg0206">'0503127 (Недетализированные КБК'!$R$48</definedName>
    <definedName name="_Beg0207">'0503127 (Недетализированные КБК'!$U$48</definedName>
    <definedName name="_Beg0208">'0503127 (Недетализированные КБК'!$X$48</definedName>
    <definedName name="_Beg0209">'0503127 (Недетализированные КБК'!$AA$48</definedName>
    <definedName name="_Beg0210">'0503127 (Недетализированные КБК'!$AD$48</definedName>
    <definedName name="_Beg0211">'0503127 (Недетализированные КБК'!$AG$48</definedName>
    <definedName name="_Beg0304">'0503127 (Недетализированные КБК'!$L$174</definedName>
    <definedName name="_Beg0305">'0503127 (Недетализированные КБК'!$O$174</definedName>
    <definedName name="_Beg0306">'0503127 (Недетализированные КБК'!$R$174</definedName>
    <definedName name="_Beg0307">'0503127 (Недетализированные КБК'!$U$174</definedName>
    <definedName name="_Beg0308">'0503127 (Недетализированные КБК'!$X$174</definedName>
    <definedName name="_Beg0309">'0503127 (Недетализированные КБК'!$AA$174</definedName>
    <definedName name="_Beg0404">'0503127 (Недетализированные КБК'!$L$179</definedName>
    <definedName name="_Beg0405">'0503127 (Недетализированные КБК'!$O$179</definedName>
    <definedName name="_Beg0406">'0503127 (Недетализированные КБК'!$R$179</definedName>
    <definedName name="_Beg0407">'0503127 (Недетализированные КБК'!$U$179</definedName>
    <definedName name="_Beg0408">'0503127 (Недетализированные КБК'!$X$179</definedName>
    <definedName name="_Beg0409">'0503127 (Недетализированные КБК'!$AA$179</definedName>
    <definedName name="_Sum0104">'0503127 (Недетализированные КБК'!#REF!</definedName>
    <definedName name="_Sum0105">'0503127 (Недетализированные КБК'!#REF!</definedName>
    <definedName name="_Sum0106">'0503127 (Недетализированные КБК'!#REF!</definedName>
    <definedName name="_Sum0107">'0503127 (Недетализированные КБК'!#REF!</definedName>
    <definedName name="_Sum0108">'0503127 (Недетализированные КБК'!#REF!</definedName>
    <definedName name="_Sum0109">'0503127 (Недетализированные КБК'!#REF!</definedName>
    <definedName name="_Sum0204">'0503127 (Недетализированные КБК'!#REF!</definedName>
    <definedName name="_Sum0205">'0503127 (Недетализированные КБК'!#REF!</definedName>
    <definedName name="_Sum0206">'0503127 (Недетализированные КБК'!#REF!</definedName>
    <definedName name="_Sum0207">'0503127 (Недетализированные КБК'!#REF!</definedName>
    <definedName name="_Sum0208">'0503127 (Недетализированные КБК'!#REF!</definedName>
    <definedName name="_Sum0209">'0503127 (Недетализированные КБК'!#REF!</definedName>
    <definedName name="_Sum0210">'0503127 (Недетализированные КБК'!#REF!</definedName>
    <definedName name="_Sum0211">'0503127 (Недетализированные КБК'!#REF!</definedName>
    <definedName name="_Sum0304">'0503127 (Недетализированные КБК'!#REF!</definedName>
    <definedName name="_Sum0305">'0503127 (Недетализированные КБК'!#REF!</definedName>
    <definedName name="_Sum0306">'0503127 (Недетализированные КБК'!#REF!</definedName>
    <definedName name="_Sum0307">'0503127 (Недетализированные КБК'!#REF!</definedName>
    <definedName name="_Sum0308">'0503127 (Недетализированные КБК'!#REF!</definedName>
    <definedName name="_Sum0309">'0503127 (Недетализированные КБК'!#REF!</definedName>
    <definedName name="_Sum0404">'0503127 (Недетализированные КБК'!#REF!</definedName>
    <definedName name="_Sum0405">'0503127 (Недетализированные КБК'!#REF!</definedName>
    <definedName name="_Sum0406">'0503127 (Недетализированные КБК'!#REF!</definedName>
    <definedName name="_Sum0407">'0503127 (Недетализированные КБК'!#REF!</definedName>
    <definedName name="_Sum0408">'0503127 (Недетализированные КБК'!#REF!</definedName>
    <definedName name="_Sum0409">'0503127 (Недетализированные КБК'!#REF!</definedName>
    <definedName name="detailEndExpend">'0503127 (Недетализированные КБК'!$L$159</definedName>
    <definedName name="detailEndFinSrcI">'0503127 (Недетализированные КБК'!$L$177</definedName>
    <definedName name="detailEndFinSrcO">'0503127 (Недетализированные КБК'!$L$182</definedName>
    <definedName name="detailEndIncome">'0503127 (Недетализированные КБК'!$L$34</definedName>
    <definedName name="detailStartExpend">'0503127 (Недетализированные КБК'!$B$48</definedName>
    <definedName name="detailStartFinSrcI">'0503127 (Недетализированные КБК'!$B$174</definedName>
    <definedName name="detailStartFinSrcO">'0503127 (Недетализированные КБК'!$B$179</definedName>
    <definedName name="detailStartIncome">'0503127 (Недетализированные КБК'!$B$21</definedName>
    <definedName name="LoadScript">#REF!</definedName>
    <definedName name="txt_fileName">#REF!</definedName>
    <definedName name="UnloadScript">#REF!</definedName>
    <definedName name="Дефициты_First">'0503127 (Недетализированные КБК'!#REF!</definedName>
    <definedName name="Дефициты_First1">'0503127 (Недетализированные КБК'!#REF!</definedName>
    <definedName name="Дефициты_Last">'0503127 (Недетализированные КБК'!#REF!</definedName>
    <definedName name="Дефициты_Last1">'0503127 (Недетализированные КБК'!$AA$209</definedName>
    <definedName name="Доходы_Last">'0503127 (Недетализированные КБК'!$AA$34</definedName>
    <definedName name="МФБухгалтер">#REF!</definedName>
    <definedName name="МФДатаПо">#REF!</definedName>
    <definedName name="МФИсполнитель">#REF!</definedName>
    <definedName name="МФИСТ">#REF!</definedName>
    <definedName name="МФПРД">#REF!</definedName>
    <definedName name="МФРуководитель">#REF!</definedName>
    <definedName name="МФТелефон">#REF!</definedName>
    <definedName name="Расходы_First">'0503127 (Недетализированные КБК'!#REF!</definedName>
    <definedName name="Расходы_Last">'0503127 (Недетализированные КБК'!$AG$161</definedName>
  </definedNames>
  <calcPr calcId="162913" fullPrecision="0"/>
</workbook>
</file>

<file path=xl/calcChain.xml><?xml version="1.0" encoding="utf-8"?>
<calcChain xmlns="http://schemas.openxmlformats.org/spreadsheetml/2006/main">
  <c r="AK33" i="1" l="1"/>
  <c r="AK32" i="1"/>
  <c r="AK31" i="1"/>
  <c r="AK30" i="1"/>
  <c r="AK29" i="1"/>
  <c r="AK28" i="1"/>
  <c r="AK27" i="1"/>
  <c r="AK26" i="1"/>
  <c r="AK25" i="1"/>
  <c r="AK24" i="1"/>
  <c r="AK23" i="1"/>
  <c r="AK158" i="1"/>
  <c r="AK156" i="1"/>
  <c r="AK154" i="1"/>
  <c r="AK152" i="1"/>
  <c r="AK150" i="1"/>
  <c r="AK148" i="1"/>
  <c r="AK146" i="1"/>
  <c r="AK144" i="1"/>
  <c r="AK143" i="1"/>
  <c r="AK142" i="1"/>
  <c r="AK141" i="1"/>
  <c r="AK139" i="1"/>
  <c r="AK137" i="1"/>
  <c r="AK135" i="1"/>
  <c r="AK134" i="1"/>
  <c r="AK132" i="1"/>
  <c r="AK130" i="1"/>
  <c r="AK129" i="1"/>
  <c r="AK128" i="1"/>
  <c r="AK126" i="1"/>
  <c r="AK124" i="1"/>
  <c r="AK122" i="1"/>
  <c r="AK121" i="1"/>
  <c r="AK120" i="1"/>
  <c r="AK119" i="1"/>
  <c r="AK118" i="1"/>
  <c r="AK117" i="1"/>
  <c r="AK116" i="1"/>
  <c r="AK115" i="1"/>
  <c r="AK114" i="1"/>
  <c r="AK113" i="1"/>
  <c r="AK112" i="1"/>
  <c r="AK111" i="1"/>
  <c r="AK110" i="1"/>
  <c r="AK109" i="1"/>
  <c r="AK108" i="1"/>
  <c r="AK107" i="1"/>
  <c r="AK106" i="1"/>
  <c r="AK104" i="1"/>
  <c r="AK103" i="1"/>
  <c r="AK101" i="1"/>
  <c r="AK100" i="1"/>
  <c r="AK99" i="1"/>
  <c r="AK98" i="1"/>
  <c r="AK97" i="1"/>
  <c r="AK96" i="1"/>
  <c r="AK95" i="1"/>
  <c r="AK94" i="1"/>
  <c r="AK93" i="1"/>
  <c r="AK92" i="1"/>
  <c r="AK90" i="1"/>
  <c r="AK88" i="1"/>
  <c r="AK87" i="1"/>
  <c r="AK85" i="1"/>
  <c r="AK84" i="1"/>
  <c r="AK83" i="1"/>
  <c r="AK82" i="1"/>
  <c r="AK81" i="1"/>
  <c r="AK80" i="1"/>
  <c r="AK79" i="1"/>
  <c r="AK78" i="1"/>
  <c r="AK77" i="1"/>
  <c r="AK76" i="1"/>
  <c r="AK74" i="1"/>
  <c r="AK72" i="1"/>
  <c r="AK71" i="1"/>
  <c r="AK70" i="1"/>
  <c r="AK69" i="1"/>
  <c r="AK68" i="1"/>
  <c r="AK67" i="1"/>
  <c r="AK66" i="1"/>
  <c r="AK65" i="1"/>
  <c r="AK63" i="1"/>
  <c r="AK61" i="1"/>
  <c r="AK60" i="1"/>
  <c r="AK59" i="1"/>
  <c r="AK58" i="1"/>
  <c r="AK56" i="1"/>
  <c r="AK54" i="1"/>
  <c r="AK53" i="1"/>
  <c r="AK52" i="1"/>
  <c r="AK51" i="1"/>
  <c r="AK176" i="1" l="1"/>
  <c r="AK181" i="1"/>
  <c r="AK186" i="1"/>
  <c r="AK189" i="1"/>
</calcChain>
</file>

<file path=xl/sharedStrings.xml><?xml version="1.0" encoding="utf-8"?>
<sst xmlns="http://schemas.openxmlformats.org/spreadsheetml/2006/main" count="816" uniqueCount="249">
  <si>
    <t xml:space="preserve">                         ОТЧЕТ  ОБ  ИСПОЛНЕНИИ БЮДЖЕТА</t>
  </si>
  <si>
    <t>КОДЫ</t>
  </si>
  <si>
    <t>Форма по ОКУД</t>
  </si>
  <si>
    <t>0503127</t>
  </si>
  <si>
    <t>на</t>
  </si>
  <si>
    <t>Дата</t>
  </si>
  <si>
    <t>по ОКПО</t>
  </si>
  <si>
    <t>Наименование бюджета</t>
  </si>
  <si>
    <t xml:space="preserve">Единица измерения:  руб </t>
  </si>
  <si>
    <t>по ОКЕИ</t>
  </si>
  <si>
    <t>383</t>
  </si>
  <si>
    <t xml:space="preserve">         Исполнено</t>
  </si>
  <si>
    <t>Код</t>
  </si>
  <si>
    <t xml:space="preserve"> Наименование показателя</t>
  </si>
  <si>
    <t>стро-</t>
  </si>
  <si>
    <t>итого</t>
  </si>
  <si>
    <t>ки</t>
  </si>
  <si>
    <t>4</t>
  </si>
  <si>
    <t>5</t>
  </si>
  <si>
    <t>6</t>
  </si>
  <si>
    <t>7</t>
  </si>
  <si>
    <t>8</t>
  </si>
  <si>
    <t>9</t>
  </si>
  <si>
    <t>010</t>
  </si>
  <si>
    <t>х</t>
  </si>
  <si>
    <t>в том числе:</t>
  </si>
  <si>
    <t>10</t>
  </si>
  <si>
    <t>11</t>
  </si>
  <si>
    <t>Расходы бюджета - всего</t>
  </si>
  <si>
    <t>200</t>
  </si>
  <si>
    <t>Результат исполнения бюджета (дефицит / профицит)</t>
  </si>
  <si>
    <t>Форма 0503127  с.3</t>
  </si>
  <si>
    <t>Источники финансирования дефицита бюджетов - всего</t>
  </si>
  <si>
    <t>500</t>
  </si>
  <si>
    <t xml:space="preserve">      в том числе:</t>
  </si>
  <si>
    <t>источники внутреннего финансирования бюджетов</t>
  </si>
  <si>
    <t>520</t>
  </si>
  <si>
    <t xml:space="preserve">       из них:</t>
  </si>
  <si>
    <t>источники внешнего финансирования бюджетов</t>
  </si>
  <si>
    <t>620</t>
  </si>
  <si>
    <t>Изменение остатков средств</t>
  </si>
  <si>
    <t>700</t>
  </si>
  <si>
    <t>710</t>
  </si>
  <si>
    <t>720</t>
  </si>
  <si>
    <t>Изменение остатков по расчетам                       (стр.810 + 820)</t>
  </si>
  <si>
    <t>800</t>
  </si>
  <si>
    <t>изменение остатков по расчетам с органами, организующими исполнение бюджетов       (стр.811 + 812)</t>
  </si>
  <si>
    <t>810</t>
  </si>
  <si>
    <t>увеличение счетов расчетов (дебетовый остаток счета 121002000)</t>
  </si>
  <si>
    <t>811</t>
  </si>
  <si>
    <t>уменьшение счетов расчетов (кредитовый остаток счета 130405000)</t>
  </si>
  <si>
    <t>812</t>
  </si>
  <si>
    <t>Изменение остатков по внутренним расчетам (стр.821 + стр. 822)</t>
  </si>
  <si>
    <t>820</t>
  </si>
  <si>
    <t>821</t>
  </si>
  <si>
    <t>822</t>
  </si>
  <si>
    <t>(расшифровка подписи)</t>
  </si>
  <si>
    <t>Код источника 
финансирования 
по КИВФ, КИВнФ</t>
  </si>
  <si>
    <t>1. Доходы бюджета</t>
  </si>
  <si>
    <t>2. Расходы бюджета</t>
  </si>
  <si>
    <t>3. Источники финансирования дефицитов бюджетов</t>
  </si>
  <si>
    <t>Форма 0503127  с.4</t>
  </si>
  <si>
    <t>450</t>
  </si>
  <si>
    <t>(подпись)</t>
  </si>
  <si>
    <t>Неисполненные назначения</t>
  </si>
  <si>
    <t>Утвержденные бюджетные назначения</t>
  </si>
  <si>
    <t>через банковские счета</t>
  </si>
  <si>
    <t>некассо-
вые операции</t>
  </si>
  <si>
    <t>по лимитам бюджетных обязательств</t>
  </si>
  <si>
    <t>Исполнено</t>
  </si>
  <si>
    <t>через органы, организующие исполнение бюджета</t>
  </si>
  <si>
    <t>некассовые операции</t>
  </si>
  <si>
    <t>Форма 0503127  с.2</t>
  </si>
  <si>
    <t>Главный бухгалтер</t>
  </si>
  <si>
    <t xml:space="preserve"> Руководитель</t>
  </si>
  <si>
    <t>Руководитель финансово-экономической службы</t>
  </si>
  <si>
    <t>по ассиг-
нованиям</t>
  </si>
  <si>
    <t>ГЛАВНОГО РАСПОРЯДИТЕЛЯ, РАСПОРЯДИТЕЛЯ, ПОЛУЧАТЕЛЯ БЮДЖЕТНЫХ СРЕДСТВ,</t>
  </si>
  <si>
    <t xml:space="preserve">ГЛАВНОГО АДМИНИСТРАТОРА, АДМИНИСТРАТОРА ИСТОЧНИКОВ ФИНАНСИРОВАНИЯ ДЕФИЦИТА БЮДЖЕТА, </t>
  </si>
  <si>
    <t>ГЛАВНОГО АДМИНИСТРАТОРА, АДМИНИСТРАТОРА ДОХОДОВ БЮДЖЕТА</t>
  </si>
  <si>
    <t xml:space="preserve">Главный распорядитель, распорядитель, получатель бюджетных средств, 
главный администратор, администратор доходов бюджета, 
главный администратор, администратор источников </t>
  </si>
  <si>
    <t>финансирования дефицита бюджета</t>
  </si>
  <si>
    <t>Глава по БК</t>
  </si>
  <si>
    <t>Код дохода по бюджетной классификации</t>
  </si>
  <si>
    <t>Код строки</t>
  </si>
  <si>
    <t>через финансовые органы</t>
  </si>
  <si>
    <t>Доходы бюджета всего</t>
  </si>
  <si>
    <t xml:space="preserve">Код расхода по бюджетной классификации
</t>
  </si>
  <si>
    <t>Код источника финансирования по бюджетной классификации</t>
  </si>
  <si>
    <t>увеличение остатков по внутренним расчетам</t>
  </si>
  <si>
    <t>уменьшение остатков по внутренних расчетам</t>
  </si>
  <si>
    <t>увеличение остатков средств, всего</t>
  </si>
  <si>
    <t>уменьшение остатков средств, всего</t>
  </si>
  <si>
    <t>x</t>
  </si>
  <si>
    <t>по ОКТМО</t>
  </si>
  <si>
    <t>Периодичность:     месячная, квартальная, годовая</t>
  </si>
  <si>
    <t>Код КБК прогноза/плана иерархия в рамках данного отчета по словарю KD20_2016</t>
  </si>
  <si>
    <t>Исполнитель</t>
  </si>
  <si>
    <t>Телефон</t>
  </si>
  <si>
    <t>Федеральный бюджет</t>
  </si>
  <si>
    <t>415</t>
  </si>
  <si>
    <r>
      <t>через финансовые органы
(</t>
    </r>
    <r>
      <rPr>
        <b/>
        <sz val="8"/>
        <rFont val="Arial Cyr"/>
        <charset val="204"/>
      </rPr>
      <t>Остаток 1.210.02</t>
    </r>
    <r>
      <rPr>
        <sz val="8"/>
        <rFont val="Arial Cyr"/>
        <charset val="204"/>
      </rPr>
      <t>)</t>
    </r>
  </si>
  <si>
    <r>
      <t>Утвержденные бюджетные назначения
(</t>
    </r>
    <r>
      <rPr>
        <b/>
        <sz val="8"/>
        <rFont val="Arial Cyr"/>
        <charset val="204"/>
      </rPr>
      <t>Остаток 1.503.13</t>
    </r>
    <r>
      <rPr>
        <sz val="8"/>
        <rFont val="Arial Cyr"/>
        <charset val="204"/>
      </rPr>
      <t>)</t>
    </r>
  </si>
  <si>
    <r>
      <t>Лимиты бюджетных обязательств
(</t>
    </r>
    <r>
      <rPr>
        <b/>
        <sz val="8"/>
        <rFont val="Arial Cyr"/>
        <charset val="204"/>
      </rPr>
      <t>Остаток 1.501.15</t>
    </r>
    <r>
      <rPr>
        <sz val="8"/>
        <rFont val="Arial Cyr"/>
        <charset val="204"/>
      </rPr>
      <t>)</t>
    </r>
  </si>
  <si>
    <r>
      <t>через финансовые органы
(</t>
    </r>
    <r>
      <rPr>
        <b/>
        <sz val="8"/>
        <rFont val="Arial Cyr"/>
        <charset val="204"/>
      </rPr>
      <t>Остаток 1.304.05</t>
    </r>
    <r>
      <rPr>
        <sz val="8"/>
        <rFont val="Arial Cyr"/>
        <charset val="204"/>
      </rPr>
      <t>)</t>
    </r>
  </si>
  <si>
    <r>
      <t>через банковские счета
(</t>
    </r>
    <r>
      <rPr>
        <b/>
        <sz val="8"/>
        <rFont val="Arial Cyr"/>
        <charset val="204"/>
      </rPr>
      <t>Остаток 1.201.ХХ</t>
    </r>
    <r>
      <rPr>
        <sz val="8"/>
        <rFont val="Arial Cyr"/>
        <charset val="204"/>
      </rPr>
      <t>)</t>
    </r>
  </si>
  <si>
    <t>Прокуратура Архангельской области</t>
  </si>
  <si>
    <t>11701000</t>
  </si>
  <si>
    <t>3</t>
  </si>
  <si>
    <t>2901052689</t>
  </si>
  <si>
    <t>ГОД</t>
  </si>
  <si>
    <t>01.01.2023</t>
  </si>
  <si>
    <t>01 января 2023 г.</t>
  </si>
  <si>
    <t>02910901</t>
  </si>
  <si>
    <t>Н.В.Шумилова</t>
  </si>
  <si>
    <t>С.В. Белогуров</t>
  </si>
  <si>
    <t>Н.В. Шумилова</t>
  </si>
  <si>
    <t>(8182)410-170</t>
  </si>
  <si>
    <t>ПБС</t>
  </si>
  <si>
    <t>i1_41500000000000000000</t>
  </si>
  <si>
    <t>000</t>
  </si>
  <si>
    <t>Генеральная прокуратура Российской Федерации</t>
  </si>
  <si>
    <t>41500000000000000</t>
  </si>
  <si>
    <t>i7_41503019190090012121</t>
  </si>
  <si>
    <t>121</t>
  </si>
  <si>
    <t>Фонд оплаты труда государственных (муниципальных) органов</t>
  </si>
  <si>
    <t>41503019190090012</t>
  </si>
  <si>
    <t>211</t>
  </si>
  <si>
    <t>211_01</t>
  </si>
  <si>
    <t>211_03</t>
  </si>
  <si>
    <t>266</t>
  </si>
  <si>
    <t>i7_41503019190090012129</t>
  </si>
  <si>
    <t>129</t>
  </si>
  <si>
    <t>Взносы по обязательному социальному страхованию на выплаты денежного содержания и иные выплаты работникам государственных (муниципальных) органов</t>
  </si>
  <si>
    <t>213</t>
  </si>
  <si>
    <t>i7_41503019190090014121</t>
  </si>
  <si>
    <t>41503019190090014</t>
  </si>
  <si>
    <t>i7_41503019190090014129</t>
  </si>
  <si>
    <t>i7_41503019190090019122</t>
  </si>
  <si>
    <t>122</t>
  </si>
  <si>
    <t>Иные выплаты персоналу государственных (муниципальных) органов, за исключением фонда оплаты труда</t>
  </si>
  <si>
    <t>41503019190090019</t>
  </si>
  <si>
    <t>212</t>
  </si>
  <si>
    <t>214</t>
  </si>
  <si>
    <t>214_02</t>
  </si>
  <si>
    <t>214_99</t>
  </si>
  <si>
    <t>222</t>
  </si>
  <si>
    <t>226</t>
  </si>
  <si>
    <t>267</t>
  </si>
  <si>
    <t>i7_41503019190090019129</t>
  </si>
  <si>
    <t>i7_41503019190090019244</t>
  </si>
  <si>
    <t>244</t>
  </si>
  <si>
    <t>Прочая закупка товаров, работ и услуг для обеспечения государственных (муниципальных) нужд</t>
  </si>
  <si>
    <t>221</t>
  </si>
  <si>
    <t>225</t>
  </si>
  <si>
    <t>225_99</t>
  </si>
  <si>
    <t>226_05</t>
  </si>
  <si>
    <t>226_99</t>
  </si>
  <si>
    <t>310</t>
  </si>
  <si>
    <t>346</t>
  </si>
  <si>
    <t>346_99</t>
  </si>
  <si>
    <t>i7_41503019190090019321</t>
  </si>
  <si>
    <t>321</t>
  </si>
  <si>
    <t>Пособия, компенсации и иные социальные выплаты гражданам, кроме публичных нормативных обязательств</t>
  </si>
  <si>
    <t>264</t>
  </si>
  <si>
    <t>265</t>
  </si>
  <si>
    <t>i7_41503019190090019831</t>
  </si>
  <si>
    <t>831</t>
  </si>
  <si>
    <t>Исполнение судебных актов Российской Федерации и мировых соглашений по возмещению вреда, причиненного в результате незаконных действий (бездействия) органов государственной власти (государственных органов), органов местного самоуправления либо должностных лиц этих органов, а также в результате деятельности учреждений</t>
  </si>
  <si>
    <t>297</t>
  </si>
  <si>
    <t>i7_41503019190090020242</t>
  </si>
  <si>
    <t>242</t>
  </si>
  <si>
    <t>Закупка товаров, работ, услуг в сфере информационно-коммуникационных технологий</t>
  </si>
  <si>
    <t>41503019190090020</t>
  </si>
  <si>
    <t>221_10</t>
  </si>
  <si>
    <t>225_11</t>
  </si>
  <si>
    <t>226_10</t>
  </si>
  <si>
    <t>310_10</t>
  </si>
  <si>
    <t>346_11</t>
  </si>
  <si>
    <t>i7_41503019190090020243</t>
  </si>
  <si>
    <t>243</t>
  </si>
  <si>
    <t>Закупка товаров, работ, услуг в целях капитального ремонта государственного (муниципального) имущества</t>
  </si>
  <si>
    <t>i7_41503019190090020244</t>
  </si>
  <si>
    <t>223</t>
  </si>
  <si>
    <t>224</t>
  </si>
  <si>
    <t>225_01</t>
  </si>
  <si>
    <t>225_02</t>
  </si>
  <si>
    <t>226_01</t>
  </si>
  <si>
    <t>226_02</t>
  </si>
  <si>
    <t>227</t>
  </si>
  <si>
    <t>228</t>
  </si>
  <si>
    <t>343</t>
  </si>
  <si>
    <t>346_04</t>
  </si>
  <si>
    <t>i7_41503019190090020851</t>
  </si>
  <si>
    <t>851</t>
  </si>
  <si>
    <t>Уплата налога на имущество организаций и земельного налога</t>
  </si>
  <si>
    <t>291</t>
  </si>
  <si>
    <t>i7_41503019190090020852</t>
  </si>
  <si>
    <t>852</t>
  </si>
  <si>
    <t>Уплата прочих налогов, сборов</t>
  </si>
  <si>
    <t>i7_41503019190090071244</t>
  </si>
  <si>
    <t>41503019190090071</t>
  </si>
  <si>
    <t>i7_41503019190090071247</t>
  </si>
  <si>
    <t>247</t>
  </si>
  <si>
    <t>Закупка энергетических ресурсов</t>
  </si>
  <si>
    <t>i7_41503019190092501121</t>
  </si>
  <si>
    <t>41503019190092501</t>
  </si>
  <si>
    <t>i7_41503019190092501122</t>
  </si>
  <si>
    <t>i7_41503019190092501129</t>
  </si>
  <si>
    <t>i7_41503019190092501244</t>
  </si>
  <si>
    <t>i7_41503019190092501247</t>
  </si>
  <si>
    <t>i7_41503019190093987122</t>
  </si>
  <si>
    <t>41503019190093987</t>
  </si>
  <si>
    <t>i7_41503019190093987129</t>
  </si>
  <si>
    <t>i7_41505010520135900412</t>
  </si>
  <si>
    <t>412</t>
  </si>
  <si>
    <t>Бюджетные инвестиции на приобретение объектов недвижимого имущества в государственную (муниципальную) собственность</t>
  </si>
  <si>
    <t>41505010520135900</t>
  </si>
  <si>
    <t>i7_41507059190092040244</t>
  </si>
  <si>
    <t>41507059190092040</t>
  </si>
  <si>
    <t>i7_41510030340830180313</t>
  </si>
  <si>
    <t>313</t>
  </si>
  <si>
    <t>Пособия, компенсации, меры социальной поддержки по публичным нормативным обязательствам</t>
  </si>
  <si>
    <t>41510030340830180</t>
  </si>
  <si>
    <t>i7_41510030340893981321</t>
  </si>
  <si>
    <t>41510030340893981</t>
  </si>
  <si>
    <t>41500000000000000000</t>
  </si>
  <si>
    <t>Доходы от сдачи в аренду имущества, находящегося в оперативном управлении федеральных органов государственной власти и созданных ими учреждений (за исключением имущества федеральных бюджетных и автономных учреждений)</t>
  </si>
  <si>
    <t>41511105031016000120</t>
  </si>
  <si>
    <t>Доходы, поступающие в порядке возмещения расходов, понесенных в связи с эксплуатацией федерального имущества</t>
  </si>
  <si>
    <t>41511302061016000130</t>
  </si>
  <si>
    <t>Прочие доходы от компенсации затрат федерального бюджета</t>
  </si>
  <si>
    <t>41511302991016000130</t>
  </si>
  <si>
    <t>Доходы от реализации имущества,  находящегося в оперативном управлении федеральных учреждений (за исключением имущества федеральных бюджетных и автономных учреждений), в части реализации материальных запасов по указанному имуществу</t>
  </si>
  <si>
    <t>41511402013016000440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</si>
  <si>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судьями федеральных судов, должностными лицами федеральных государственных органов, учреждений, Центрального банка Российской Федерации (штрафы за  нарушение порядка рассмотрения обращений граждан)</t>
  </si>
  <si>
    <t>41511601051010059140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</si>
  <si>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и природопользования, налагаемые судьями федеральных судов, должностными лицами федеральных государственных органов, учреждений, Центрального банка Российской Федерации (иные штрафы)</t>
  </si>
  <si>
    <t>41511601081019000140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</si>
  <si>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судьями федеральных судов, должностными лицами федеральных государственных органов, учреждений, Центрального банка Российской Федерации (иные штрафы, за исключением штрафов за административные правонарушения в области производства и оборота этилового спирта, алкогольной и спиртосодержащей продукции)</t>
  </si>
  <si>
    <t>41511601141019002140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</si>
  <si>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судьями федеральных судов, должностными лицами федеральных государственных органов, учреждений, Центрального банка Российской Федерации (иные штрафы)</t>
  </si>
  <si>
    <t>41511601201019000140</t>
  </si>
  <si>
    <t>Штрафы, неустойки, пени, уплаченные в случае просрочки исполнения поставщиком (подрядчиком, исполнителем) обязательств, предусмотренных государственным контрактом, заключенным федеральным государственным органом, федеральным казенным учреждением, государственной корпорацией (иные штрафы)</t>
  </si>
  <si>
    <t>41511607010019000140</t>
  </si>
  <si>
    <t>Денежные взыскания (штрафы) и иные суммы, взыскиваемые с лиц, виновных в совершении преступлений, и в возмещение ущерба имуществу, зачисляемые в федеральный бюджет</t>
  </si>
  <si>
    <t>41511610121010001140</t>
  </si>
  <si>
    <t>Прочие неналоговые доходы федерального бюджета</t>
  </si>
  <si>
    <t>41511705010016000180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</si>
</sst>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 \-\ #,##0.00;\ \-"/>
  </numFmts>
  <fonts count="25" x14ac:knownFonts="1">
    <font>
      <sz val="10"/>
      <name val="Arial Cyr"/>
      <charset val="204"/>
    </font>
    <font>
      <sz val="10"/>
      <name val="Arial Cyr"/>
      <charset val="204"/>
    </font>
    <font>
      <sz val="8"/>
      <name val="Arial Cyr"/>
      <charset val="204"/>
    </font>
    <font>
      <b/>
      <sz val="10"/>
      <name val="Arial Cyr"/>
      <charset val="204"/>
    </font>
    <font>
      <b/>
      <sz val="11"/>
      <name val="Arial Cyr"/>
      <charset val="204"/>
    </font>
    <font>
      <b/>
      <sz val="8"/>
      <name val="Arial Cyr"/>
      <charset val="204"/>
    </font>
    <font>
      <sz val="10"/>
      <name val="Arial Cyr"/>
      <charset val="204"/>
    </font>
    <font>
      <sz val="11"/>
      <color indexed="8"/>
      <name val="Calibri"/>
      <family val="2"/>
      <charset val="204"/>
    </font>
    <font>
      <sz val="11"/>
      <color indexed="9"/>
      <name val="Calibri"/>
      <family val="2"/>
      <charset val="204"/>
    </font>
    <font>
      <sz val="11"/>
      <color indexed="62"/>
      <name val="Calibri"/>
      <family val="2"/>
      <charset val="204"/>
    </font>
    <font>
      <b/>
      <sz val="11"/>
      <color indexed="63"/>
      <name val="Calibri"/>
      <family val="2"/>
      <charset val="204"/>
    </font>
    <font>
      <b/>
      <sz val="11"/>
      <color indexed="52"/>
      <name val="Calibri"/>
      <family val="2"/>
      <charset val="204"/>
    </font>
    <font>
      <b/>
      <sz val="15"/>
      <color indexed="56"/>
      <name val="Calibri"/>
      <family val="2"/>
      <charset val="204"/>
    </font>
    <font>
      <b/>
      <sz val="13"/>
      <color indexed="56"/>
      <name val="Calibri"/>
      <family val="2"/>
      <charset val="204"/>
    </font>
    <font>
      <b/>
      <sz val="11"/>
      <color indexed="56"/>
      <name val="Calibri"/>
      <family val="2"/>
      <charset val="204"/>
    </font>
    <font>
      <b/>
      <sz val="11"/>
      <color indexed="8"/>
      <name val="Calibri"/>
      <family val="2"/>
      <charset val="204"/>
    </font>
    <font>
      <b/>
      <sz val="11"/>
      <color indexed="9"/>
      <name val="Calibri"/>
      <family val="2"/>
      <charset val="204"/>
    </font>
    <font>
      <b/>
      <sz val="18"/>
      <color indexed="56"/>
      <name val="Cambria"/>
      <family val="2"/>
      <charset val="204"/>
    </font>
    <font>
      <sz val="11"/>
      <color indexed="60"/>
      <name val="Calibri"/>
      <family val="2"/>
      <charset val="204"/>
    </font>
    <font>
      <sz val="11"/>
      <color indexed="20"/>
      <name val="Calibri"/>
      <family val="2"/>
      <charset val="204"/>
    </font>
    <font>
      <i/>
      <sz val="11"/>
      <color indexed="23"/>
      <name val="Calibri"/>
      <family val="2"/>
      <charset val="204"/>
    </font>
    <font>
      <sz val="11"/>
      <color indexed="52"/>
      <name val="Calibri"/>
      <family val="2"/>
      <charset val="204"/>
    </font>
    <font>
      <sz val="11"/>
      <color indexed="10"/>
      <name val="Calibri"/>
      <family val="2"/>
      <charset val="204"/>
    </font>
    <font>
      <sz val="11"/>
      <color indexed="17"/>
      <name val="Calibri"/>
      <family val="2"/>
      <charset val="204"/>
    </font>
    <font>
      <sz val="11"/>
      <color indexed="8"/>
      <name val="Calibri"/>
      <family val="2"/>
      <charset val="204"/>
    </font>
  </fonts>
  <fills count="33">
    <fill>
      <patternFill patternType="none"/>
    </fill>
    <fill>
      <patternFill patternType="gray125"/>
    </fill>
    <fill>
      <patternFill patternType="solid">
        <fgColor indexed="31"/>
      </patternFill>
    </fill>
    <fill>
      <patternFill patternType="solid">
        <fgColor indexed="44"/>
      </patternFill>
    </fill>
    <fill>
      <patternFill patternType="solid">
        <fgColor indexed="45"/>
      </patternFill>
    </fill>
    <fill>
      <patternFill patternType="solid">
        <fgColor indexed="29"/>
      </patternFill>
    </fill>
    <fill>
      <patternFill patternType="solid">
        <fgColor indexed="42"/>
      </patternFill>
    </fill>
    <fill>
      <patternFill patternType="solid">
        <fgColor indexed="26"/>
      </patternFill>
    </fill>
    <fill>
      <patternFill patternType="solid">
        <fgColor indexed="46"/>
      </patternFill>
    </fill>
    <fill>
      <patternFill patternType="solid">
        <fgColor indexed="47"/>
      </patternFill>
    </fill>
    <fill>
      <patternFill patternType="solid">
        <fgColor indexed="27"/>
      </patternFill>
    </fill>
    <fill>
      <patternFill patternType="solid">
        <fgColor indexed="11"/>
      </patternFill>
    </fill>
    <fill>
      <patternFill patternType="solid">
        <fgColor indexed="43"/>
      </patternFill>
    </fill>
    <fill>
      <patternFill patternType="solid">
        <fgColor indexed="51"/>
      </patternFill>
    </fill>
    <fill>
      <patternFill patternType="solid">
        <fgColor indexed="30"/>
      </patternFill>
    </fill>
    <fill>
      <patternFill patternType="solid">
        <fgColor indexed="53"/>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42"/>
        <bgColor indexed="64"/>
      </patternFill>
    </fill>
    <fill>
      <patternFill patternType="solid">
        <fgColor indexed="13"/>
        <bgColor indexed="64"/>
      </patternFill>
    </fill>
    <fill>
      <patternFill patternType="solid">
        <fgColor indexed="26"/>
        <bgColor indexed="64"/>
      </patternFill>
    </fill>
    <fill>
      <patternFill patternType="solid">
        <fgColor indexed="41"/>
        <bgColor indexed="64"/>
      </patternFill>
    </fill>
    <fill>
      <patternFill patternType="solid">
        <fgColor indexed="43"/>
        <bgColor indexed="64"/>
      </patternFill>
    </fill>
    <fill>
      <patternFill patternType="lightGray">
        <bgColor indexed="42"/>
      </patternFill>
    </fill>
    <fill>
      <patternFill patternType="lightGray">
        <bgColor indexed="22"/>
      </patternFill>
    </fill>
    <fill>
      <patternFill patternType="lightGray"/>
    </fill>
  </fills>
  <borders count="59">
    <border>
      <left/>
      <right/>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bottom style="hair">
        <color indexed="64"/>
      </bottom>
      <diagonal/>
    </border>
    <border>
      <left style="thin">
        <color indexed="64"/>
      </left>
      <right style="thin">
        <color indexed="64"/>
      </right>
      <top/>
      <bottom/>
      <diagonal/>
    </border>
    <border>
      <left style="thin">
        <color indexed="64"/>
      </left>
      <right/>
      <top/>
      <bottom/>
      <diagonal/>
    </border>
    <border>
      <left/>
      <right/>
      <top style="thin">
        <color indexed="64"/>
      </top>
      <bottom style="medium">
        <color indexed="64"/>
      </bottom>
      <diagonal/>
    </border>
    <border>
      <left style="thin">
        <color indexed="64"/>
      </left>
      <right style="medium">
        <color indexed="64"/>
      </right>
      <top style="hair">
        <color indexed="64"/>
      </top>
      <bottom style="hair">
        <color indexed="64"/>
      </bottom>
      <diagonal/>
    </border>
    <border>
      <left/>
      <right/>
      <top/>
      <bottom style="hair">
        <color indexed="64"/>
      </bottom>
      <diagonal/>
    </border>
    <border>
      <left style="hair">
        <color indexed="64"/>
      </left>
      <right/>
      <top style="thin">
        <color indexed="64"/>
      </top>
      <bottom style="thin">
        <color indexed="64"/>
      </bottom>
      <diagonal/>
    </border>
    <border>
      <left style="dotted">
        <color indexed="64"/>
      </left>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dotted">
        <color indexed="64"/>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medium">
        <color indexed="64"/>
      </right>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hair">
        <color indexed="64"/>
      </right>
      <top style="thin">
        <color indexed="64"/>
      </top>
      <bottom style="thin">
        <color indexed="64"/>
      </bottom>
      <diagonal/>
    </border>
  </borders>
  <cellStyleXfs count="85">
    <xf numFmtId="0" fontId="0" fillId="0" borderId="0"/>
    <xf numFmtId="0" fontId="7" fillId="2" borderId="0" applyNumberFormat="0" applyBorder="0" applyAlignment="0" applyProtection="0"/>
    <xf numFmtId="0" fontId="7" fillId="2"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9" fillId="9" borderId="1" applyNumberFormat="0" applyAlignment="0" applyProtection="0"/>
    <xf numFmtId="0" fontId="9" fillId="9" borderId="1" applyNumberFormat="0" applyAlignment="0" applyProtection="0"/>
    <xf numFmtId="0" fontId="10" fillId="22" borderId="2" applyNumberFormat="0" applyAlignment="0" applyProtection="0"/>
    <xf numFmtId="0" fontId="10" fillId="22" borderId="2" applyNumberFormat="0" applyAlignment="0" applyProtection="0"/>
    <xf numFmtId="0" fontId="11" fillId="22" borderId="1" applyNumberFormat="0" applyAlignment="0" applyProtection="0"/>
    <xf numFmtId="0" fontId="11" fillId="22" borderId="1" applyNumberFormat="0" applyAlignment="0" applyProtection="0"/>
    <xf numFmtId="0" fontId="12" fillId="0" borderId="3" applyNumberFormat="0" applyFill="0" applyAlignment="0" applyProtection="0"/>
    <xf numFmtId="0" fontId="12" fillId="0" borderId="3" applyNumberFormat="0" applyFill="0" applyAlignment="0" applyProtection="0"/>
    <xf numFmtId="0" fontId="13" fillId="0" borderId="4" applyNumberFormat="0" applyFill="0" applyAlignment="0" applyProtection="0"/>
    <xf numFmtId="0" fontId="13" fillId="0" borderId="4" applyNumberFormat="0" applyFill="0" applyAlignment="0" applyProtection="0"/>
    <xf numFmtId="0" fontId="14" fillId="0" borderId="5" applyNumberFormat="0" applyFill="0" applyAlignment="0" applyProtection="0"/>
    <xf numFmtId="0" fontId="14" fillId="0" borderId="5" applyNumberFormat="0" applyFill="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5" fillId="0" borderId="6" applyNumberFormat="0" applyFill="0" applyAlignment="0" applyProtection="0"/>
    <xf numFmtId="0" fontId="15" fillId="0" borderId="6" applyNumberFormat="0" applyFill="0" applyAlignment="0" applyProtection="0"/>
    <xf numFmtId="0" fontId="16" fillId="23" borderId="7" applyNumberFormat="0" applyAlignment="0" applyProtection="0"/>
    <xf numFmtId="0" fontId="16" fillId="23" borderId="7" applyNumberFormat="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8" fillId="12" borderId="0" applyNumberFormat="0" applyBorder="0" applyAlignment="0" applyProtection="0"/>
    <xf numFmtId="0" fontId="18" fillId="12" borderId="0" applyNumberFormat="0" applyBorder="0" applyAlignment="0" applyProtection="0"/>
    <xf numFmtId="0" fontId="24" fillId="0" borderId="0"/>
    <xf numFmtId="0" fontId="6" fillId="0" borderId="0"/>
    <xf numFmtId="0" fontId="19" fillId="4" borderId="0" applyNumberFormat="0" applyBorder="0" applyAlignment="0" applyProtection="0"/>
    <xf numFmtId="0" fontId="19" fillId="4" borderId="0" applyNumberFormat="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6" fillId="7" borderId="8" applyNumberFormat="0" applyFont="0" applyAlignment="0" applyProtection="0"/>
    <xf numFmtId="0" fontId="6" fillId="7" borderId="8" applyNumberFormat="0" applyFont="0" applyAlignment="0" applyProtection="0"/>
    <xf numFmtId="0" fontId="21" fillId="0" borderId="9" applyNumberFormat="0" applyFill="0" applyAlignment="0" applyProtection="0"/>
    <xf numFmtId="0" fontId="21" fillId="0" borderId="9" applyNumberFormat="0" applyFill="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3" fillId="6" borderId="0" applyNumberFormat="0" applyBorder="0" applyAlignment="0" applyProtection="0"/>
    <xf numFmtId="0" fontId="23" fillId="6" borderId="0" applyNumberFormat="0" applyBorder="0" applyAlignment="0" applyProtection="0"/>
  </cellStyleXfs>
  <cellXfs count="376">
    <xf numFmtId="0" fontId="0" fillId="0" borderId="0" xfId="0"/>
    <xf numFmtId="0" fontId="2" fillId="0" borderId="0" xfId="0" applyFont="1" applyProtection="1"/>
    <xf numFmtId="0" fontId="2" fillId="0" borderId="0" xfId="0" applyFont="1" applyFill="1" applyProtection="1"/>
    <xf numFmtId="0" fontId="2" fillId="0" borderId="0" xfId="0" applyFont="1" applyBorder="1" applyProtection="1"/>
    <xf numFmtId="0" fontId="0" fillId="0" borderId="0" xfId="0" applyProtection="1"/>
    <xf numFmtId="0" fontId="0" fillId="0" borderId="0" xfId="0" applyAlignment="1" applyProtection="1">
      <alignment horizontal="left"/>
    </xf>
    <xf numFmtId="0" fontId="2" fillId="0" borderId="0" xfId="0" applyFont="1" applyAlignment="1" applyProtection="1">
      <alignment horizontal="left"/>
    </xf>
    <xf numFmtId="49" fontId="0" fillId="0" borderId="0" xfId="0" applyNumberFormat="1" applyProtection="1"/>
    <xf numFmtId="49" fontId="0" fillId="0" borderId="0" xfId="0" applyNumberFormat="1" applyFill="1" applyProtection="1"/>
    <xf numFmtId="49" fontId="2" fillId="0" borderId="0" xfId="0" applyNumberFormat="1" applyFont="1" applyFill="1" applyAlignment="1" applyProtection="1"/>
    <xf numFmtId="0" fontId="2" fillId="0" borderId="0" xfId="0" applyFont="1" applyAlignment="1" applyProtection="1">
      <alignment horizontal="centerContinuous"/>
    </xf>
    <xf numFmtId="0" fontId="2" fillId="0" borderId="0" xfId="0" applyFont="1" applyAlignment="1" applyProtection="1">
      <alignment horizontal="right"/>
    </xf>
    <xf numFmtId="49" fontId="0" fillId="0" borderId="0" xfId="0" applyNumberFormat="1" applyBorder="1" applyAlignment="1" applyProtection="1"/>
    <xf numFmtId="49" fontId="1" fillId="0" borderId="0" xfId="0" applyNumberFormat="1" applyFont="1" applyBorder="1" applyAlignment="1" applyProtection="1">
      <alignment horizontal="right"/>
    </xf>
    <xf numFmtId="0" fontId="2" fillId="0" borderId="0" xfId="0" applyFont="1" applyBorder="1" applyAlignment="1" applyProtection="1">
      <alignment horizontal="centerContinuous"/>
    </xf>
    <xf numFmtId="49" fontId="0" fillId="0" borderId="0" xfId="0" applyNumberFormat="1" applyFill="1" applyBorder="1" applyProtection="1"/>
    <xf numFmtId="0" fontId="0" fillId="0" borderId="0" xfId="0" applyBorder="1" applyProtection="1"/>
    <xf numFmtId="0" fontId="2" fillId="0" borderId="0" xfId="0" applyFont="1" applyBorder="1" applyAlignment="1" applyProtection="1">
      <alignment horizontal="right"/>
    </xf>
    <xf numFmtId="49" fontId="2" fillId="0" borderId="10" xfId="0" applyNumberFormat="1" applyFont="1" applyBorder="1" applyAlignment="1" applyProtection="1">
      <alignment horizontal="center"/>
    </xf>
    <xf numFmtId="49" fontId="2" fillId="0" borderId="0" xfId="0" applyNumberFormat="1" applyFont="1" applyProtection="1"/>
    <xf numFmtId="49" fontId="2" fillId="0" borderId="0" xfId="0" applyNumberFormat="1" applyFont="1" applyAlignment="1" applyProtection="1">
      <alignment horizontal="right"/>
    </xf>
    <xf numFmtId="0" fontId="4" fillId="0" borderId="0" xfId="0" applyFont="1" applyBorder="1" applyAlignment="1" applyProtection="1"/>
    <xf numFmtId="0" fontId="0" fillId="0" borderId="10" xfId="0" applyBorder="1" applyAlignment="1" applyProtection="1">
      <alignment horizontal="left"/>
    </xf>
    <xf numFmtId="0" fontId="0" fillId="0" borderId="10" xfId="0" applyBorder="1" applyAlignment="1" applyProtection="1"/>
    <xf numFmtId="49" fontId="0" fillId="0" borderId="10" xfId="0" applyNumberFormat="1" applyBorder="1" applyProtection="1"/>
    <xf numFmtId="49" fontId="0" fillId="0" borderId="0" xfId="0" applyNumberFormat="1" applyBorder="1" applyProtection="1"/>
    <xf numFmtId="0" fontId="2" fillId="0" borderId="11" xfId="0" applyFont="1" applyBorder="1" applyAlignment="1" applyProtection="1">
      <alignment horizontal="center" vertical="center"/>
    </xf>
    <xf numFmtId="49" fontId="2" fillId="24" borderId="12" xfId="0" applyNumberFormat="1" applyFont="1" applyFill="1" applyBorder="1" applyAlignment="1" applyProtection="1">
      <alignment horizontal="center" wrapText="1"/>
    </xf>
    <xf numFmtId="0" fontId="0" fillId="0" borderId="0" xfId="0" applyFill="1" applyAlignment="1" applyProtection="1"/>
    <xf numFmtId="49" fontId="2" fillId="24" borderId="13" xfId="0" applyNumberFormat="1" applyFont="1" applyFill="1" applyBorder="1" applyAlignment="1" applyProtection="1">
      <alignment horizontal="center" wrapText="1"/>
    </xf>
    <xf numFmtId="49" fontId="2" fillId="24" borderId="14" xfId="0" applyNumberFormat="1" applyFont="1" applyFill="1" applyBorder="1" applyAlignment="1" applyProtection="1">
      <alignment horizontal="center" wrapText="1"/>
    </xf>
    <xf numFmtId="0" fontId="0" fillId="0" borderId="0" xfId="0" applyAlignment="1" applyProtection="1"/>
    <xf numFmtId="0" fontId="2" fillId="0" borderId="0" xfId="0" applyFont="1" applyBorder="1" applyAlignment="1" applyProtection="1">
      <alignment wrapText="1"/>
    </xf>
    <xf numFmtId="49" fontId="2" fillId="0" borderId="0" xfId="0" applyNumberFormat="1" applyFont="1" applyAlignment="1" applyProtection="1">
      <alignment wrapText="1"/>
    </xf>
    <xf numFmtId="49" fontId="2" fillId="0" borderId="0" xfId="0" applyNumberFormat="1" applyFont="1" applyBorder="1" applyAlignment="1" applyProtection="1">
      <alignment horizontal="center" wrapText="1"/>
    </xf>
    <xf numFmtId="49" fontId="2" fillId="0" borderId="0" xfId="0" applyNumberFormat="1" applyFont="1" applyBorder="1" applyAlignment="1" applyProtection="1">
      <alignment horizontal="center"/>
    </xf>
    <xf numFmtId="49" fontId="2" fillId="0" borderId="0" xfId="0" applyNumberFormat="1" applyFont="1" applyFill="1" applyBorder="1" applyAlignment="1" applyProtection="1">
      <alignment horizontal="center"/>
    </xf>
    <xf numFmtId="49" fontId="0" fillId="0" borderId="10" xfId="0" applyNumberFormat="1" applyFill="1" applyBorder="1" applyProtection="1"/>
    <xf numFmtId="49" fontId="2" fillId="0" borderId="0" xfId="0" applyNumberFormat="1" applyFont="1" applyAlignment="1" applyProtection="1"/>
    <xf numFmtId="0" fontId="2" fillId="0" borderId="15" xfId="0" applyFont="1" applyBorder="1" applyAlignment="1" applyProtection="1">
      <alignment horizontal="left"/>
    </xf>
    <xf numFmtId="0" fontId="2" fillId="0" borderId="15" xfId="0" applyFont="1" applyBorder="1" applyAlignment="1" applyProtection="1">
      <alignment horizontal="center"/>
    </xf>
    <xf numFmtId="49" fontId="2" fillId="24" borderId="16" xfId="0" applyNumberFormat="1" applyFont="1" applyFill="1" applyBorder="1" applyAlignment="1" applyProtection="1">
      <alignment horizontal="center" wrapText="1"/>
    </xf>
    <xf numFmtId="0" fontId="0" fillId="0" borderId="0" xfId="0" applyAlignment="1" applyProtection="1">
      <alignment horizontal="center"/>
    </xf>
    <xf numFmtId="0" fontId="2" fillId="0" borderId="0" xfId="0" applyFont="1" applyAlignment="1" applyProtection="1">
      <alignment horizontal="center"/>
    </xf>
    <xf numFmtId="49" fontId="2" fillId="24" borderId="17" xfId="0" applyNumberFormat="1" applyFont="1" applyFill="1" applyBorder="1" applyAlignment="1" applyProtection="1">
      <alignment horizontal="center" wrapText="1"/>
    </xf>
    <xf numFmtId="49" fontId="0" fillId="0" borderId="10" xfId="0" applyNumberFormat="1" applyBorder="1" applyAlignment="1" applyProtection="1">
      <alignment horizontal="left"/>
    </xf>
    <xf numFmtId="0" fontId="2" fillId="0" borderId="0" xfId="0" applyFont="1" applyBorder="1" applyAlignment="1" applyProtection="1">
      <alignment horizontal="center"/>
    </xf>
    <xf numFmtId="0" fontId="2" fillId="0" borderId="18" xfId="0" applyFont="1" applyFill="1" applyBorder="1" applyAlignment="1" applyProtection="1">
      <alignment horizontal="center" vertical="center"/>
    </xf>
    <xf numFmtId="0" fontId="2" fillId="0" borderId="19" xfId="0" applyFont="1" applyFill="1" applyBorder="1" applyAlignment="1" applyProtection="1">
      <alignment horizontal="center" vertical="center"/>
    </xf>
    <xf numFmtId="49" fontId="2" fillId="0" borderId="14" xfId="0" applyNumberFormat="1" applyFont="1" applyBorder="1" applyAlignment="1" applyProtection="1">
      <alignment horizontal="left" wrapText="1"/>
    </xf>
    <xf numFmtId="49" fontId="2" fillId="0" borderId="20" xfId="0" applyNumberFormat="1" applyFont="1" applyBorder="1" applyAlignment="1" applyProtection="1">
      <alignment wrapText="1"/>
    </xf>
    <xf numFmtId="49" fontId="2" fillId="0" borderId="14" xfId="0" applyNumberFormat="1" applyFont="1" applyBorder="1" applyAlignment="1" applyProtection="1">
      <alignment horizontal="center" wrapText="1"/>
    </xf>
    <xf numFmtId="0" fontId="2" fillId="0" borderId="0" xfId="0" applyFont="1" applyBorder="1" applyAlignment="1" applyProtection="1">
      <alignment horizontal="left" wrapText="1"/>
    </xf>
    <xf numFmtId="49" fontId="2" fillId="0" borderId="0" xfId="0" applyNumberFormat="1" applyFont="1" applyAlignment="1" applyProtection="1">
      <alignment horizontal="center"/>
    </xf>
    <xf numFmtId="49" fontId="2" fillId="0" borderId="0" xfId="0" applyNumberFormat="1" applyFont="1" applyFill="1" applyAlignment="1" applyProtection="1">
      <alignment horizontal="center"/>
    </xf>
    <xf numFmtId="49" fontId="2" fillId="0" borderId="0" xfId="0" applyNumberFormat="1" applyFont="1" applyFill="1" applyBorder="1" applyAlignment="1" applyProtection="1">
      <alignment horizontal="right"/>
    </xf>
    <xf numFmtId="0" fontId="2" fillId="0" borderId="10" xfId="0" applyFont="1" applyBorder="1" applyAlignment="1" applyProtection="1">
      <alignment horizontal="left" wrapText="1"/>
    </xf>
    <xf numFmtId="49" fontId="2" fillId="0" borderId="10" xfId="0" applyNumberFormat="1" applyFont="1" applyBorder="1" applyAlignment="1" applyProtection="1">
      <alignment horizontal="center" wrapText="1"/>
    </xf>
    <xf numFmtId="49" fontId="2" fillId="0" borderId="0" xfId="0" applyNumberFormat="1" applyFont="1" applyFill="1" applyBorder="1" applyProtection="1"/>
    <xf numFmtId="0" fontId="5" fillId="0" borderId="0" xfId="0" applyFont="1" applyAlignment="1" applyProtection="1">
      <alignment horizontal="left" wrapText="1"/>
    </xf>
    <xf numFmtId="0" fontId="2" fillId="0" borderId="0" xfId="0" applyFont="1" applyAlignment="1" applyProtection="1">
      <alignment horizontal="left" vertical="center" wrapText="1"/>
    </xf>
    <xf numFmtId="49" fontId="2" fillId="0" borderId="10" xfId="0" applyNumberFormat="1" applyFont="1" applyFill="1" applyBorder="1" applyAlignment="1" applyProtection="1"/>
    <xf numFmtId="49" fontId="2" fillId="0" borderId="0" xfId="0" applyNumberFormat="1" applyFont="1" applyFill="1" applyBorder="1" applyAlignment="1" applyProtection="1"/>
    <xf numFmtId="49" fontId="2" fillId="0" borderId="10" xfId="0" applyNumberFormat="1" applyFont="1" applyFill="1" applyBorder="1" applyAlignment="1" applyProtection="1">
      <alignment horizontal="center"/>
    </xf>
    <xf numFmtId="49" fontId="2" fillId="0" borderId="0" xfId="0" applyNumberFormat="1" applyFont="1" applyBorder="1" applyAlignment="1" applyProtection="1"/>
    <xf numFmtId="49" fontId="2" fillId="0" borderId="10" xfId="0" applyNumberFormat="1" applyFont="1" applyBorder="1" applyAlignment="1" applyProtection="1">
      <alignment horizontal="left"/>
    </xf>
    <xf numFmtId="49" fontId="2" fillId="0" borderId="0" xfId="0" applyNumberFormat="1" applyFont="1" applyAlignment="1" applyProtection="1">
      <alignment horizontal="left"/>
    </xf>
    <xf numFmtId="0" fontId="2" fillId="0" borderId="0" xfId="0" applyFont="1" applyAlignment="1" applyProtection="1">
      <alignment horizontal="left" vertical="center"/>
    </xf>
    <xf numFmtId="0" fontId="2" fillId="0" borderId="0" xfId="0" applyFont="1" applyBorder="1" applyAlignment="1" applyProtection="1"/>
    <xf numFmtId="0" fontId="0" fillId="0" borderId="0" xfId="0" applyAlignment="1" applyProtection="1">
      <alignment horizontal="left" vertical="center"/>
    </xf>
    <xf numFmtId="0" fontId="2" fillId="0" borderId="10" xfId="0" applyFont="1" applyBorder="1" applyAlignment="1" applyProtection="1"/>
    <xf numFmtId="0" fontId="2" fillId="0" borderId="0" xfId="0" applyFont="1" applyFill="1" applyBorder="1" applyProtection="1"/>
    <xf numFmtId="0" fontId="0" fillId="0" borderId="0" xfId="0" applyFill="1" applyProtection="1"/>
    <xf numFmtId="0" fontId="2" fillId="24" borderId="21" xfId="0" applyFont="1" applyFill="1" applyBorder="1" applyAlignment="1" applyProtection="1">
      <alignment horizontal="left" wrapText="1"/>
    </xf>
    <xf numFmtId="0" fontId="2" fillId="0" borderId="20" xfId="0" applyFont="1" applyBorder="1" applyAlignment="1" applyProtection="1">
      <alignment horizontal="center" vertical="center"/>
    </xf>
    <xf numFmtId="0" fontId="2" fillId="24" borderId="22" xfId="0" applyFont="1" applyFill="1" applyBorder="1" applyAlignment="1" applyProtection="1">
      <alignment horizontal="left" wrapText="1"/>
    </xf>
    <xf numFmtId="0" fontId="2" fillId="0" borderId="19" xfId="0" applyFont="1" applyBorder="1" applyAlignment="1" applyProtection="1">
      <alignment horizontal="left"/>
    </xf>
    <xf numFmtId="0" fontId="2" fillId="0" borderId="23" xfId="0" applyFont="1" applyBorder="1" applyAlignment="1" applyProtection="1">
      <alignment horizontal="center"/>
    </xf>
    <xf numFmtId="0" fontId="2" fillId="0" borderId="23" xfId="0" applyFont="1" applyBorder="1" applyAlignment="1" applyProtection="1">
      <alignment horizontal="left"/>
    </xf>
    <xf numFmtId="0" fontId="0" fillId="0" borderId="24" xfId="0" applyBorder="1" applyAlignment="1" applyProtection="1">
      <alignment horizontal="left"/>
    </xf>
    <xf numFmtId="0" fontId="0" fillId="0" borderId="0" xfId="0" applyAlignment="1" applyProtection="1">
      <alignment wrapText="1"/>
    </xf>
    <xf numFmtId="49" fontId="2" fillId="0" borderId="25" xfId="0" applyNumberFormat="1" applyFont="1" applyBorder="1" applyAlignment="1" applyProtection="1">
      <alignment horizontal="center"/>
    </xf>
    <xf numFmtId="49" fontId="2" fillId="0" borderId="25" xfId="0" applyNumberFormat="1" applyFont="1" applyBorder="1" applyAlignment="1" applyProtection="1">
      <alignment wrapText="1"/>
    </xf>
    <xf numFmtId="49" fontId="2" fillId="0" borderId="25" xfId="0" applyNumberFormat="1" applyFont="1" applyBorder="1" applyAlignment="1" applyProtection="1">
      <alignment horizontal="center" wrapText="1"/>
    </xf>
    <xf numFmtId="49" fontId="2" fillId="0" borderId="25" xfId="0" applyNumberFormat="1" applyFont="1" applyFill="1" applyBorder="1" applyAlignment="1" applyProtection="1">
      <alignment horizontal="center"/>
    </xf>
    <xf numFmtId="0" fontId="2" fillId="0" borderId="11" xfId="0" applyFont="1" applyFill="1" applyBorder="1" applyAlignment="1" applyProtection="1">
      <alignment horizontal="center" vertical="center"/>
    </xf>
    <xf numFmtId="49" fontId="2" fillId="24" borderId="21" xfId="0" applyNumberFormat="1" applyFont="1" applyFill="1" applyBorder="1" applyAlignment="1" applyProtection="1">
      <alignment horizontal="left" wrapText="1"/>
    </xf>
    <xf numFmtId="49" fontId="2" fillId="24" borderId="26" xfId="0" applyNumberFormat="1" applyFont="1" applyFill="1" applyBorder="1" applyAlignment="1" applyProtection="1">
      <alignment horizontal="left" wrapText="1"/>
    </xf>
    <xf numFmtId="49" fontId="2" fillId="0" borderId="26" xfId="0" applyNumberFormat="1" applyFont="1" applyBorder="1" applyAlignment="1" applyProtection="1">
      <alignment horizontal="left" wrapText="1"/>
    </xf>
    <xf numFmtId="49" fontId="2" fillId="24" borderId="27" xfId="0" applyNumberFormat="1" applyFont="1" applyFill="1" applyBorder="1" applyAlignment="1" applyProtection="1">
      <alignment horizontal="left" wrapText="1"/>
    </xf>
    <xf numFmtId="49" fontId="0" fillId="0" borderId="0" xfId="0" applyNumberFormat="1" applyAlignment="1" applyProtection="1">
      <alignment horizontal="center" wrapText="1"/>
    </xf>
    <xf numFmtId="49" fontId="2" fillId="0" borderId="0" xfId="0" applyNumberFormat="1" applyFont="1" applyAlignment="1" applyProtection="1">
      <alignment horizontal="center" wrapText="1"/>
    </xf>
    <xf numFmtId="49" fontId="0" fillId="0" borderId="0" xfId="0" applyNumberFormat="1" applyFill="1" applyAlignment="1" applyProtection="1">
      <alignment horizontal="center" wrapText="1"/>
    </xf>
    <xf numFmtId="49" fontId="0" fillId="24" borderId="0" xfId="0" applyNumberFormat="1" applyFill="1" applyAlignment="1" applyProtection="1">
      <alignment horizontal="center" wrapText="1"/>
    </xf>
    <xf numFmtId="0" fontId="2" fillId="25" borderId="22" xfId="0" applyFont="1" applyFill="1" applyBorder="1" applyAlignment="1" applyProtection="1">
      <alignment horizontal="left" wrapText="1"/>
    </xf>
    <xf numFmtId="49" fontId="2" fillId="25" borderId="14" xfId="0" applyNumberFormat="1" applyFont="1" applyFill="1" applyBorder="1" applyAlignment="1" applyProtection="1">
      <alignment horizontal="center" wrapText="1"/>
    </xf>
    <xf numFmtId="49" fontId="2" fillId="25" borderId="16" xfId="0" applyNumberFormat="1" applyFont="1" applyFill="1" applyBorder="1" applyAlignment="1" applyProtection="1">
      <alignment horizontal="center" wrapText="1"/>
    </xf>
    <xf numFmtId="49" fontId="0" fillId="26" borderId="0" xfId="0" applyNumberFormat="1" applyFill="1" applyAlignment="1" applyProtection="1">
      <alignment horizontal="center" wrapText="1"/>
    </xf>
    <xf numFmtId="0" fontId="2" fillId="0" borderId="26" xfId="0" applyNumberFormat="1" applyFont="1" applyFill="1" applyBorder="1" applyAlignment="1" applyProtection="1">
      <alignment horizontal="left" wrapText="1" indent="1"/>
    </xf>
    <xf numFmtId="49" fontId="2" fillId="0" borderId="14" xfId="0" applyNumberFormat="1" applyFont="1" applyFill="1" applyBorder="1" applyAlignment="1" applyProtection="1">
      <alignment horizontal="center" wrapText="1"/>
    </xf>
    <xf numFmtId="0" fontId="2" fillId="25" borderId="22" xfId="0" applyNumberFormat="1" applyFont="1" applyFill="1" applyBorder="1" applyAlignment="1" applyProtection="1">
      <alignment horizontal="left" wrapText="1"/>
    </xf>
    <xf numFmtId="49" fontId="2" fillId="0" borderId="0" xfId="0" applyNumberFormat="1" applyFont="1" applyFill="1" applyBorder="1" applyAlignment="1" applyProtection="1">
      <alignment horizontal="center" vertical="center" wrapText="1"/>
    </xf>
    <xf numFmtId="2" fontId="2" fillId="0" borderId="0" xfId="0" applyNumberFormat="1" applyFont="1" applyFill="1" applyBorder="1" applyAlignment="1" applyProtection="1">
      <alignment horizontal="center"/>
    </xf>
    <xf numFmtId="49" fontId="2" fillId="0" borderId="0" xfId="0" applyNumberFormat="1" applyFont="1" applyFill="1" applyAlignment="1" applyProtection="1">
      <alignment horizontal="right"/>
    </xf>
    <xf numFmtId="49" fontId="2" fillId="0" borderId="0" xfId="0" applyNumberFormat="1" applyFont="1" applyFill="1" applyBorder="1" applyAlignment="1" applyProtection="1">
      <alignment horizontal="center"/>
      <protection locked="0"/>
    </xf>
    <xf numFmtId="164" fontId="2" fillId="0" borderId="0" xfId="0" applyNumberFormat="1" applyFont="1" applyFill="1" applyBorder="1" applyAlignment="1" applyProtection="1">
      <alignment horizontal="right"/>
    </xf>
    <xf numFmtId="164" fontId="2" fillId="0" borderId="0" xfId="0" applyNumberFormat="1" applyFont="1" applyFill="1" applyBorder="1" applyAlignment="1" applyProtection="1">
      <alignment horizontal="center"/>
    </xf>
    <xf numFmtId="0" fontId="2" fillId="0" borderId="0" xfId="0" applyFont="1" applyFill="1" applyBorder="1" applyAlignment="1" applyProtection="1">
      <alignment horizontal="center"/>
    </xf>
    <xf numFmtId="14" fontId="2" fillId="0" borderId="0" xfId="0" applyNumberFormat="1" applyFont="1" applyFill="1" applyBorder="1" applyAlignment="1" applyProtection="1">
      <alignment horizontal="center"/>
      <protection locked="0"/>
    </xf>
    <xf numFmtId="0" fontId="4" fillId="0" borderId="0" xfId="0" applyFont="1" applyFill="1" applyBorder="1" applyAlignment="1" applyProtection="1"/>
    <xf numFmtId="49" fontId="2" fillId="0" borderId="0" xfId="0" applyNumberFormat="1" applyFont="1" applyFill="1" applyBorder="1" applyAlignment="1" applyProtection="1">
      <alignment horizontal="center" vertical="center"/>
    </xf>
    <xf numFmtId="164" fontId="2" fillId="0" borderId="0" xfId="0" applyNumberFormat="1" applyFont="1" applyFill="1" applyBorder="1" applyAlignment="1" applyProtection="1">
      <alignment horizontal="right" wrapText="1"/>
    </xf>
    <xf numFmtId="164" fontId="2" fillId="0" borderId="0" xfId="0" applyNumberFormat="1" applyFont="1" applyFill="1" applyBorder="1" applyAlignment="1" applyProtection="1">
      <alignment horizontal="right" vertical="center"/>
    </xf>
    <xf numFmtId="4" fontId="2" fillId="0" borderId="0" xfId="0" applyNumberFormat="1" applyFont="1" applyFill="1" applyBorder="1" applyAlignment="1" applyProtection="1">
      <alignment horizontal="center"/>
    </xf>
    <xf numFmtId="0" fontId="2" fillId="0" borderId="10" xfId="0" applyFont="1" applyBorder="1" applyAlignment="1" applyProtection="1">
      <alignment horizontal="center"/>
    </xf>
    <xf numFmtId="49" fontId="2" fillId="25" borderId="28" xfId="0" applyNumberFormat="1" applyFont="1" applyFill="1" applyBorder="1" applyAlignment="1" applyProtection="1">
      <alignment wrapText="1"/>
    </xf>
    <xf numFmtId="49" fontId="2" fillId="0" borderId="29" xfId="0" applyNumberFormat="1" applyFont="1" applyBorder="1" applyAlignment="1" applyProtection="1">
      <alignment wrapText="1"/>
      <protection locked="0"/>
    </xf>
    <xf numFmtId="0" fontId="0" fillId="27" borderId="0" xfId="0" applyFill="1" applyAlignment="1" applyProtection="1">
      <alignment horizontal="right"/>
    </xf>
    <xf numFmtId="49" fontId="2" fillId="0" borderId="0" xfId="0" applyNumberFormat="1" applyFont="1" applyFill="1" applyBorder="1" applyAlignment="1" applyProtection="1">
      <alignment horizontal="right"/>
    </xf>
    <xf numFmtId="0" fontId="2" fillId="30" borderId="26" xfId="0" applyNumberFormat="1" applyFont="1" applyFill="1" applyBorder="1" applyAlignment="1" applyProtection="1">
      <alignment horizontal="left" wrapText="1"/>
    </xf>
    <xf numFmtId="49" fontId="2" fillId="30" borderId="16" xfId="0" applyNumberFormat="1" applyFont="1" applyFill="1" applyBorder="1" applyAlignment="1" applyProtection="1">
      <alignment horizontal="center" wrapText="1"/>
    </xf>
    <xf numFmtId="164" fontId="2" fillId="32" borderId="0" xfId="0" applyNumberFormat="1" applyFont="1" applyFill="1" applyBorder="1" applyAlignment="1" applyProtection="1">
      <alignment horizontal="center"/>
    </xf>
    <xf numFmtId="49" fontId="0" fillId="31" borderId="0" xfId="0" applyNumberFormat="1" applyFill="1" applyAlignment="1" applyProtection="1">
      <alignment horizontal="center" wrapText="1"/>
    </xf>
    <xf numFmtId="0" fontId="2" fillId="32" borderId="26" xfId="0" applyNumberFormat="1" applyFont="1" applyFill="1" applyBorder="1" applyAlignment="1" applyProtection="1">
      <alignment horizontal="left" wrapText="1" indent="1"/>
    </xf>
    <xf numFmtId="49" fontId="2" fillId="32" borderId="14" xfId="0" applyNumberFormat="1" applyFont="1" applyFill="1" applyBorder="1" applyAlignment="1" applyProtection="1">
      <alignment horizontal="center" wrapText="1"/>
    </xf>
    <xf numFmtId="49" fontId="0" fillId="32" borderId="0" xfId="0" applyNumberFormat="1" applyFill="1" applyAlignment="1" applyProtection="1">
      <alignment horizontal="center" wrapText="1"/>
    </xf>
    <xf numFmtId="164" fontId="2" fillId="32" borderId="0" xfId="0" applyNumberFormat="1" applyFont="1" applyFill="1" applyBorder="1" applyAlignment="1" applyProtection="1">
      <alignment horizontal="right" wrapText="1"/>
    </xf>
    <xf numFmtId="49" fontId="2" fillId="0" borderId="30" xfId="0" applyNumberFormat="1" applyFont="1" applyBorder="1" applyAlignment="1" applyProtection="1">
      <alignment horizontal="center" wrapText="1"/>
      <protection locked="0"/>
    </xf>
    <xf numFmtId="49" fontId="2" fillId="0" borderId="31" xfId="0" applyNumberFormat="1" applyFont="1" applyBorder="1" applyAlignment="1" applyProtection="1">
      <alignment horizontal="center" wrapText="1"/>
      <protection locked="0"/>
    </xf>
    <xf numFmtId="49" fontId="2" fillId="0" borderId="34" xfId="0" applyNumberFormat="1" applyFont="1" applyBorder="1" applyAlignment="1" applyProtection="1">
      <alignment horizontal="center" wrapText="1"/>
      <protection locked="0"/>
    </xf>
    <xf numFmtId="164" fontId="2" fillId="0" borderId="30" xfId="0" applyNumberFormat="1" applyFont="1" applyFill="1" applyBorder="1" applyAlignment="1" applyProtection="1">
      <alignment horizontal="right" wrapText="1"/>
      <protection locked="0"/>
    </xf>
    <xf numFmtId="164" fontId="2" fillId="0" borderId="31" xfId="0" applyNumberFormat="1" applyFont="1" applyFill="1" applyBorder="1" applyAlignment="1" applyProtection="1">
      <alignment horizontal="right" wrapText="1"/>
      <protection locked="0"/>
    </xf>
    <xf numFmtId="164" fontId="2" fillId="0" borderId="34" xfId="0" applyNumberFormat="1" applyFont="1" applyFill="1" applyBorder="1" applyAlignment="1" applyProtection="1">
      <alignment horizontal="right" wrapText="1"/>
      <protection locked="0"/>
    </xf>
    <xf numFmtId="164" fontId="2" fillId="25" borderId="30" xfId="0" applyNumberFormat="1" applyFont="1" applyFill="1" applyBorder="1" applyAlignment="1" applyProtection="1">
      <alignment horizontal="right" wrapText="1"/>
    </xf>
    <xf numFmtId="164" fontId="2" fillId="25" borderId="31" xfId="0" applyNumberFormat="1" applyFont="1" applyFill="1" applyBorder="1" applyAlignment="1" applyProtection="1">
      <alignment horizontal="right" wrapText="1"/>
    </xf>
    <xf numFmtId="164" fontId="2" fillId="25" borderId="34" xfId="0" applyNumberFormat="1" applyFont="1" applyFill="1" applyBorder="1" applyAlignment="1" applyProtection="1">
      <alignment horizontal="right" wrapText="1"/>
    </xf>
    <xf numFmtId="164" fontId="2" fillId="25" borderId="32" xfId="0" applyNumberFormat="1" applyFont="1" applyFill="1" applyBorder="1" applyAlignment="1" applyProtection="1">
      <alignment horizontal="right" wrapText="1"/>
    </xf>
    <xf numFmtId="164" fontId="2" fillId="25" borderId="30" xfId="0" applyNumberFormat="1" applyFont="1" applyFill="1" applyBorder="1" applyAlignment="1" applyProtection="1">
      <alignment horizontal="right"/>
    </xf>
    <xf numFmtId="164" fontId="2" fillId="25" borderId="31" xfId="0" applyNumberFormat="1" applyFont="1" applyFill="1" applyBorder="1" applyAlignment="1" applyProtection="1">
      <alignment horizontal="right"/>
    </xf>
    <xf numFmtId="164" fontId="2" fillId="25" borderId="32" xfId="0" applyNumberFormat="1" applyFont="1" applyFill="1" applyBorder="1" applyAlignment="1" applyProtection="1">
      <alignment horizontal="right"/>
    </xf>
    <xf numFmtId="49" fontId="2" fillId="0" borderId="30" xfId="0" applyNumberFormat="1" applyFont="1" applyFill="1" applyBorder="1" applyAlignment="1" applyProtection="1">
      <alignment horizontal="center" wrapText="1"/>
      <protection locked="0"/>
    </xf>
    <xf numFmtId="49" fontId="2" fillId="0" borderId="31" xfId="0" applyNumberFormat="1" applyFont="1" applyFill="1" applyBorder="1" applyAlignment="1" applyProtection="1">
      <alignment horizontal="center" wrapText="1"/>
      <protection locked="0"/>
    </xf>
    <xf numFmtId="49" fontId="2" fillId="0" borderId="47" xfId="0" applyNumberFormat="1" applyFont="1" applyFill="1" applyBorder="1" applyAlignment="1" applyProtection="1">
      <alignment horizontal="center" wrapText="1"/>
      <protection locked="0"/>
    </xf>
    <xf numFmtId="49" fontId="2" fillId="0" borderId="29" xfId="0" applyNumberFormat="1" applyFont="1" applyBorder="1" applyAlignment="1" applyProtection="1">
      <alignment horizontal="center" wrapText="1"/>
      <protection locked="0"/>
    </xf>
    <xf numFmtId="49" fontId="2" fillId="25" borderId="30" xfId="0" applyNumberFormat="1" applyFont="1" applyFill="1" applyBorder="1" applyAlignment="1" applyProtection="1">
      <alignment horizontal="center" wrapText="1"/>
    </xf>
    <xf numFmtId="49" fontId="2" fillId="25" borderId="31" xfId="0" applyNumberFormat="1" applyFont="1" applyFill="1" applyBorder="1" applyAlignment="1" applyProtection="1">
      <alignment horizontal="center" wrapText="1"/>
    </xf>
    <xf numFmtId="49" fontId="2" fillId="25" borderId="58" xfId="0" applyNumberFormat="1" applyFont="1" applyFill="1" applyBorder="1" applyAlignment="1" applyProtection="1">
      <alignment horizontal="center" wrapText="1"/>
    </xf>
    <xf numFmtId="49" fontId="2" fillId="25" borderId="29" xfId="0" applyNumberFormat="1" applyFont="1" applyFill="1" applyBorder="1" applyAlignment="1" applyProtection="1">
      <alignment horizontal="center" wrapText="1"/>
    </xf>
    <xf numFmtId="49" fontId="2" fillId="25" borderId="34" xfId="0" applyNumberFormat="1" applyFont="1" applyFill="1" applyBorder="1" applyAlignment="1" applyProtection="1">
      <alignment horizontal="center" wrapText="1"/>
    </xf>
    <xf numFmtId="164" fontId="2" fillId="25" borderId="34" xfId="0" applyNumberFormat="1" applyFont="1" applyFill="1" applyBorder="1" applyAlignment="1" applyProtection="1">
      <alignment horizontal="right"/>
    </xf>
    <xf numFmtId="0" fontId="0" fillId="27" borderId="10" xfId="0" applyFill="1" applyBorder="1" applyAlignment="1" applyProtection="1">
      <alignment horizontal="center"/>
      <protection locked="0"/>
    </xf>
    <xf numFmtId="0" fontId="2" fillId="0" borderId="51" xfId="0" applyFont="1" applyBorder="1" applyAlignment="1" applyProtection="1">
      <alignment horizontal="center"/>
    </xf>
    <xf numFmtId="164" fontId="2" fillId="24" borderId="20" xfId="0" applyNumberFormat="1" applyFont="1" applyFill="1" applyBorder="1" applyAlignment="1" applyProtection="1">
      <alignment horizontal="center"/>
    </xf>
    <xf numFmtId="164" fontId="2" fillId="0" borderId="30" xfId="0" applyNumberFormat="1" applyFont="1" applyFill="1" applyBorder="1" applyAlignment="1" applyProtection="1">
      <alignment horizontal="right"/>
    </xf>
    <xf numFmtId="164" fontId="2" fillId="0" borderId="31" xfId="0" applyNumberFormat="1" applyFont="1" applyFill="1" applyBorder="1" applyAlignment="1" applyProtection="1">
      <alignment horizontal="right"/>
    </xf>
    <xf numFmtId="164" fontId="2" fillId="0" borderId="34" xfId="0" applyNumberFormat="1" applyFont="1" applyFill="1" applyBorder="1" applyAlignment="1" applyProtection="1">
      <alignment horizontal="right"/>
    </xf>
    <xf numFmtId="49" fontId="2" fillId="24" borderId="35" xfId="0" applyNumberFormat="1" applyFont="1" applyFill="1" applyBorder="1" applyAlignment="1" applyProtection="1">
      <alignment horizontal="center" wrapText="1"/>
    </xf>
    <xf numFmtId="49" fontId="0" fillId="24" borderId="10" xfId="0" applyNumberFormat="1" applyFill="1" applyBorder="1" applyAlignment="1" applyProtection="1">
      <alignment horizontal="center" wrapText="1"/>
    </xf>
    <xf numFmtId="49" fontId="0" fillId="24" borderId="36" xfId="0" applyNumberFormat="1" applyFill="1" applyBorder="1" applyAlignment="1" applyProtection="1">
      <alignment horizontal="center" wrapText="1"/>
    </xf>
    <xf numFmtId="164" fontId="2" fillId="28" borderId="20" xfId="0" applyNumberFormat="1" applyFont="1" applyFill="1" applyBorder="1" applyAlignment="1" applyProtection="1">
      <alignment horizontal="right"/>
    </xf>
    <xf numFmtId="164" fontId="2" fillId="30" borderId="20" xfId="0" applyNumberFormat="1" applyFont="1" applyFill="1" applyBorder="1" applyAlignment="1" applyProtection="1">
      <alignment horizontal="right" wrapText="1"/>
    </xf>
    <xf numFmtId="164" fontId="2" fillId="24" borderId="38" xfId="0" applyNumberFormat="1" applyFont="1" applyFill="1" applyBorder="1" applyAlignment="1" applyProtection="1">
      <alignment horizontal="center"/>
    </xf>
    <xf numFmtId="49" fontId="2" fillId="24" borderId="30" xfId="0" applyNumberFormat="1" applyFont="1" applyFill="1" applyBorder="1" applyAlignment="1" applyProtection="1">
      <alignment horizontal="center" wrapText="1"/>
    </xf>
    <xf numFmtId="49" fontId="0" fillId="24" borderId="31" xfId="0" applyNumberFormat="1" applyFill="1" applyBorder="1" applyAlignment="1" applyProtection="1">
      <alignment horizontal="center" wrapText="1"/>
    </xf>
    <xf numFmtId="49" fontId="0" fillId="24" borderId="34" xfId="0" applyNumberFormat="1" applyFill="1" applyBorder="1" applyAlignment="1" applyProtection="1">
      <alignment horizontal="center" wrapText="1"/>
    </xf>
    <xf numFmtId="49" fontId="2" fillId="32" borderId="30" xfId="0" applyNumberFormat="1" applyFont="1" applyFill="1" applyBorder="1" applyAlignment="1" applyProtection="1">
      <alignment horizontal="center" wrapText="1"/>
      <protection locked="0"/>
    </xf>
    <xf numFmtId="49" fontId="2" fillId="32" borderId="31" xfId="0" applyNumberFormat="1" applyFont="1" applyFill="1" applyBorder="1" applyAlignment="1" applyProtection="1">
      <alignment horizontal="center" wrapText="1"/>
      <protection locked="0"/>
    </xf>
    <xf numFmtId="49" fontId="2" fillId="32" borderId="34" xfId="0" applyNumberFormat="1" applyFont="1" applyFill="1" applyBorder="1" applyAlignment="1" applyProtection="1">
      <alignment horizontal="center" wrapText="1"/>
      <protection locked="0"/>
    </xf>
    <xf numFmtId="164" fontId="2" fillId="31" borderId="20" xfId="0" applyNumberFormat="1" applyFont="1" applyFill="1" applyBorder="1" applyAlignment="1" applyProtection="1">
      <alignment horizontal="right" wrapText="1"/>
    </xf>
    <xf numFmtId="164" fontId="2" fillId="31" borderId="20" xfId="0" applyNumberFormat="1" applyFont="1" applyFill="1" applyBorder="1" applyAlignment="1" applyProtection="1">
      <alignment horizontal="center"/>
    </xf>
    <xf numFmtId="164" fontId="2" fillId="24" borderId="11" xfId="0" applyNumberFormat="1" applyFont="1" applyFill="1" applyBorder="1" applyAlignment="1" applyProtection="1">
      <alignment horizontal="center"/>
    </xf>
    <xf numFmtId="49" fontId="2" fillId="24" borderId="31" xfId="0" applyNumberFormat="1" applyFont="1" applyFill="1" applyBorder="1" applyAlignment="1" applyProtection="1">
      <alignment horizontal="center" wrapText="1"/>
    </xf>
    <xf numFmtId="49" fontId="2" fillId="24" borderId="34" xfId="0" applyNumberFormat="1" applyFont="1" applyFill="1" applyBorder="1" applyAlignment="1" applyProtection="1">
      <alignment horizontal="center" wrapText="1"/>
    </xf>
    <xf numFmtId="164" fontId="2" fillId="24" borderId="40" xfId="0" applyNumberFormat="1" applyFont="1" applyFill="1" applyBorder="1" applyAlignment="1" applyProtection="1">
      <alignment horizontal="center"/>
    </xf>
    <xf numFmtId="164" fontId="2" fillId="24" borderId="30" xfId="0" applyNumberFormat="1" applyFont="1" applyFill="1" applyBorder="1" applyAlignment="1" applyProtection="1">
      <alignment horizontal="center"/>
    </xf>
    <xf numFmtId="164" fontId="2" fillId="24" borderId="31" xfId="0" applyNumberFormat="1" applyFont="1" applyFill="1" applyBorder="1" applyAlignment="1" applyProtection="1">
      <alignment horizontal="center"/>
    </xf>
    <xf numFmtId="164" fontId="2" fillId="24" borderId="34" xfId="0" applyNumberFormat="1" applyFont="1" applyFill="1" applyBorder="1" applyAlignment="1" applyProtection="1">
      <alignment horizontal="center"/>
    </xf>
    <xf numFmtId="49" fontId="2" fillId="0" borderId="20" xfId="0" applyNumberFormat="1" applyFont="1" applyBorder="1" applyAlignment="1" applyProtection="1">
      <alignment horizontal="center" vertical="center" wrapText="1"/>
    </xf>
    <xf numFmtId="49" fontId="2" fillId="24" borderId="48" xfId="0" applyNumberFormat="1" applyFont="1" applyFill="1" applyBorder="1" applyAlignment="1" applyProtection="1">
      <alignment horizontal="center" wrapText="1"/>
    </xf>
    <xf numFmtId="49" fontId="2" fillId="24" borderId="25" xfId="0" applyNumberFormat="1" applyFont="1" applyFill="1" applyBorder="1" applyAlignment="1" applyProtection="1">
      <alignment horizontal="center" wrapText="1"/>
    </xf>
    <xf numFmtId="49" fontId="2" fillId="24" borderId="49" xfId="0" applyNumberFormat="1" applyFont="1" applyFill="1" applyBorder="1" applyAlignment="1" applyProtection="1">
      <alignment horizontal="center" wrapText="1"/>
    </xf>
    <xf numFmtId="164" fontId="2" fillId="0" borderId="20" xfId="0" applyNumberFormat="1" applyFont="1" applyFill="1" applyBorder="1" applyAlignment="1" applyProtection="1">
      <alignment horizontal="right"/>
      <protection locked="0"/>
    </xf>
    <xf numFmtId="49" fontId="2" fillId="30" borderId="30" xfId="0" applyNumberFormat="1" applyFont="1" applyFill="1" applyBorder="1" applyAlignment="1" applyProtection="1">
      <alignment horizontal="center" wrapText="1"/>
    </xf>
    <xf numFmtId="49" fontId="2" fillId="30" borderId="31" xfId="0" applyNumberFormat="1" applyFont="1" applyFill="1" applyBorder="1" applyAlignment="1" applyProtection="1">
      <alignment horizontal="center" wrapText="1"/>
    </xf>
    <xf numFmtId="49" fontId="2" fillId="30" borderId="34" xfId="0" applyNumberFormat="1" applyFont="1" applyFill="1" applyBorder="1" applyAlignment="1" applyProtection="1">
      <alignment horizontal="center" wrapText="1"/>
    </xf>
    <xf numFmtId="164" fontId="2" fillId="31" borderId="33" xfId="0" applyNumberFormat="1" applyFont="1" applyFill="1" applyBorder="1" applyAlignment="1" applyProtection="1">
      <alignment horizontal="center"/>
    </xf>
    <xf numFmtId="164" fontId="2" fillId="28" borderId="33" xfId="0" applyNumberFormat="1" applyFont="1" applyFill="1" applyBorder="1" applyAlignment="1" applyProtection="1">
      <alignment horizontal="right"/>
    </xf>
    <xf numFmtId="164" fontId="2" fillId="24" borderId="33" xfId="0" applyNumberFormat="1" applyFont="1" applyFill="1" applyBorder="1" applyAlignment="1" applyProtection="1">
      <alignment horizontal="center"/>
    </xf>
    <xf numFmtId="164" fontId="2" fillId="30" borderId="33" xfId="0" applyNumberFormat="1" applyFont="1" applyFill="1" applyBorder="1" applyAlignment="1" applyProtection="1">
      <alignment horizontal="right" wrapText="1"/>
    </xf>
    <xf numFmtId="164" fontId="2" fillId="0" borderId="30" xfId="0" applyNumberFormat="1" applyFont="1" applyFill="1" applyBorder="1" applyAlignment="1" applyProtection="1">
      <alignment horizontal="center"/>
    </xf>
    <xf numFmtId="164" fontId="2" fillId="0" borderId="31" xfId="0" applyNumberFormat="1" applyFont="1" applyFill="1" applyBorder="1" applyAlignment="1" applyProtection="1">
      <alignment horizontal="center"/>
    </xf>
    <xf numFmtId="164" fontId="2" fillId="0" borderId="34" xfId="0" applyNumberFormat="1" applyFont="1" applyFill="1" applyBorder="1" applyAlignment="1" applyProtection="1">
      <alignment horizontal="center"/>
    </xf>
    <xf numFmtId="164" fontId="2" fillId="32" borderId="20" xfId="0" applyNumberFormat="1" applyFont="1" applyFill="1" applyBorder="1" applyAlignment="1" applyProtection="1">
      <alignment horizontal="right" wrapText="1"/>
      <protection locked="0"/>
    </xf>
    <xf numFmtId="164" fontId="2" fillId="24" borderId="19" xfId="0" applyNumberFormat="1" applyFont="1" applyFill="1" applyBorder="1" applyAlignment="1" applyProtection="1">
      <alignment horizontal="right"/>
    </xf>
    <xf numFmtId="164" fontId="2" fillId="24" borderId="43" xfId="0" applyNumberFormat="1" applyFont="1" applyFill="1" applyBorder="1" applyAlignment="1" applyProtection="1">
      <alignment horizontal="right"/>
    </xf>
    <xf numFmtId="164" fontId="2" fillId="24" borderId="20" xfId="0" applyNumberFormat="1" applyFont="1" applyFill="1" applyBorder="1" applyAlignment="1" applyProtection="1">
      <alignment horizontal="right"/>
    </xf>
    <xf numFmtId="164" fontId="2" fillId="24" borderId="33" xfId="0" applyNumberFormat="1" applyFont="1" applyFill="1" applyBorder="1" applyAlignment="1" applyProtection="1">
      <alignment horizontal="right"/>
    </xf>
    <xf numFmtId="164" fontId="2" fillId="28" borderId="38" xfId="0" applyNumberFormat="1" applyFont="1" applyFill="1" applyBorder="1" applyAlignment="1" applyProtection="1">
      <alignment horizontal="right"/>
    </xf>
    <xf numFmtId="49" fontId="2" fillId="0" borderId="19" xfId="0" applyNumberFormat="1" applyFont="1" applyBorder="1" applyAlignment="1" applyProtection="1">
      <alignment horizontal="center" vertical="center" wrapText="1"/>
    </xf>
    <xf numFmtId="49" fontId="2" fillId="0" borderId="23" xfId="0" applyNumberFormat="1" applyFont="1" applyBorder="1" applyAlignment="1" applyProtection="1">
      <alignment horizontal="center" vertical="center" wrapText="1"/>
    </xf>
    <xf numFmtId="49" fontId="2" fillId="0" borderId="38" xfId="0" applyNumberFormat="1" applyFont="1" applyBorder="1" applyAlignment="1" applyProtection="1">
      <alignment horizontal="center" vertical="center" wrapText="1"/>
    </xf>
    <xf numFmtId="0" fontId="2" fillId="24" borderId="25" xfId="0" applyFont="1" applyFill="1" applyBorder="1" applyAlignment="1" applyProtection="1">
      <alignment horizontal="center"/>
    </xf>
    <xf numFmtId="0" fontId="2" fillId="24" borderId="49" xfId="0" applyFont="1" applyFill="1" applyBorder="1" applyAlignment="1" applyProtection="1">
      <alignment horizontal="center"/>
    </xf>
    <xf numFmtId="164" fontId="2" fillId="29" borderId="30" xfId="0" applyNumberFormat="1" applyFont="1" applyFill="1" applyBorder="1" applyAlignment="1" applyProtection="1">
      <alignment horizontal="right"/>
    </xf>
    <xf numFmtId="164" fontId="2" fillId="29" borderId="31" xfId="0" applyNumberFormat="1" applyFont="1" applyFill="1" applyBorder="1" applyAlignment="1" applyProtection="1">
      <alignment horizontal="right"/>
    </xf>
    <xf numFmtId="164" fontId="2" fillId="29" borderId="34" xfId="0" applyNumberFormat="1" applyFont="1" applyFill="1" applyBorder="1" applyAlignment="1" applyProtection="1">
      <alignment horizontal="right"/>
    </xf>
    <xf numFmtId="164" fontId="2" fillId="32" borderId="20" xfId="0" applyNumberFormat="1" applyFont="1" applyFill="1" applyBorder="1" applyAlignment="1" applyProtection="1">
      <alignment horizontal="right"/>
      <protection locked="0"/>
    </xf>
    <xf numFmtId="164" fontId="2" fillId="0" borderId="32" xfId="0" applyNumberFormat="1" applyFont="1" applyFill="1" applyBorder="1" applyAlignment="1" applyProtection="1">
      <alignment horizontal="center"/>
    </xf>
    <xf numFmtId="164" fontId="2" fillId="24" borderId="37" xfId="0" applyNumberFormat="1" applyFont="1" applyFill="1" applyBorder="1" applyAlignment="1" applyProtection="1">
      <alignment horizontal="center"/>
    </xf>
    <xf numFmtId="49" fontId="2" fillId="0" borderId="10" xfId="0" applyNumberFormat="1" applyFont="1" applyFill="1" applyBorder="1" applyAlignment="1" applyProtection="1">
      <alignment horizontal="center"/>
      <protection locked="0"/>
    </xf>
    <xf numFmtId="0" fontId="2" fillId="0" borderId="51" xfId="0" applyFont="1" applyBorder="1" applyAlignment="1" applyProtection="1">
      <alignment horizontal="center" vertical="center"/>
    </xf>
    <xf numFmtId="49" fontId="2" fillId="0" borderId="10" xfId="0" applyNumberFormat="1" applyFont="1" applyBorder="1" applyAlignment="1" applyProtection="1">
      <alignment horizontal="center"/>
    </xf>
    <xf numFmtId="49" fontId="2" fillId="0" borderId="0" xfId="0" applyNumberFormat="1" applyFont="1" applyBorder="1" applyAlignment="1" applyProtection="1">
      <alignment horizontal="right" vertical="top" wrapText="1"/>
    </xf>
    <xf numFmtId="164" fontId="2" fillId="0" borderId="11" xfId="0" applyNumberFormat="1" applyFont="1" applyFill="1" applyBorder="1" applyAlignment="1" applyProtection="1">
      <alignment horizontal="right"/>
      <protection locked="0"/>
    </xf>
    <xf numFmtId="164" fontId="2" fillId="25" borderId="11" xfId="0" applyNumberFormat="1" applyFont="1" applyFill="1" applyBorder="1" applyAlignment="1" applyProtection="1">
      <alignment horizontal="right"/>
    </xf>
    <xf numFmtId="0" fontId="2" fillId="0" borderId="10" xfId="0" applyFont="1" applyBorder="1" applyAlignment="1" applyProtection="1">
      <alignment horizontal="center"/>
      <protection locked="0"/>
    </xf>
    <xf numFmtId="0" fontId="2" fillId="0" borderId="50" xfId="0" applyFont="1" applyBorder="1" applyAlignment="1" applyProtection="1">
      <alignment horizontal="center" vertical="center" wrapText="1"/>
    </xf>
    <xf numFmtId="0" fontId="2" fillId="0" borderId="18" xfId="0" applyFont="1" applyBorder="1" applyAlignment="1" applyProtection="1">
      <alignment horizontal="center" vertical="center"/>
    </xf>
    <xf numFmtId="0" fontId="2" fillId="0" borderId="24" xfId="0" applyFont="1" applyBorder="1" applyAlignment="1" applyProtection="1">
      <alignment horizontal="center" vertical="center"/>
    </xf>
    <xf numFmtId="0" fontId="2" fillId="0" borderId="0" xfId="0" applyFont="1" applyBorder="1" applyAlignment="1" applyProtection="1">
      <alignment horizontal="center" vertical="center"/>
    </xf>
    <xf numFmtId="0" fontId="2" fillId="0" borderId="15" xfId="0" applyFont="1" applyBorder="1" applyAlignment="1" applyProtection="1">
      <alignment horizontal="center" vertical="center"/>
    </xf>
    <xf numFmtId="0" fontId="2" fillId="0" borderId="35" xfId="0" applyFont="1" applyBorder="1" applyAlignment="1" applyProtection="1">
      <alignment horizontal="center" vertical="center"/>
    </xf>
    <xf numFmtId="0" fontId="2" fillId="0" borderId="10" xfId="0" applyFont="1" applyBorder="1" applyAlignment="1" applyProtection="1">
      <alignment horizontal="center" vertical="center"/>
    </xf>
    <xf numFmtId="0" fontId="2" fillId="0" borderId="36" xfId="0" applyFont="1" applyBorder="1" applyAlignment="1" applyProtection="1">
      <alignment horizontal="center" vertical="center"/>
    </xf>
    <xf numFmtId="49" fontId="2" fillId="24" borderId="44" xfId="0" applyNumberFormat="1" applyFont="1" applyFill="1" applyBorder="1" applyAlignment="1" applyProtection="1">
      <alignment horizontal="center" wrapText="1"/>
    </xf>
    <xf numFmtId="49" fontId="2" fillId="24" borderId="45" xfId="0" applyNumberFormat="1" applyFont="1" applyFill="1" applyBorder="1" applyAlignment="1" applyProtection="1">
      <alignment horizontal="center" wrapText="1"/>
    </xf>
    <xf numFmtId="49" fontId="2" fillId="24" borderId="46" xfId="0" applyNumberFormat="1" applyFont="1" applyFill="1" applyBorder="1" applyAlignment="1" applyProtection="1">
      <alignment horizontal="center" wrapText="1"/>
    </xf>
    <xf numFmtId="49" fontId="2" fillId="0" borderId="19" xfId="0" applyNumberFormat="1" applyFont="1" applyBorder="1" applyAlignment="1" applyProtection="1">
      <alignment horizontal="center" vertical="center"/>
    </xf>
    <xf numFmtId="0" fontId="2" fillId="0" borderId="50" xfId="0" applyFont="1" applyFill="1" applyBorder="1" applyAlignment="1" applyProtection="1">
      <alignment horizontal="center" vertical="center"/>
    </xf>
    <xf numFmtId="0" fontId="0" fillId="0" borderId="51" xfId="0" applyFill="1" applyBorder="1" applyAlignment="1" applyProtection="1"/>
    <xf numFmtId="0" fontId="0" fillId="0" borderId="18" xfId="0" applyFill="1" applyBorder="1" applyAlignment="1" applyProtection="1"/>
    <xf numFmtId="164" fontId="2" fillId="28" borderId="40" xfId="0" applyNumberFormat="1" applyFont="1" applyFill="1" applyBorder="1" applyAlignment="1" applyProtection="1">
      <alignment horizontal="right"/>
    </xf>
    <xf numFmtId="164" fontId="2" fillId="29" borderId="40" xfId="0" applyNumberFormat="1" applyFont="1" applyFill="1" applyBorder="1" applyAlignment="1" applyProtection="1">
      <alignment horizontal="right"/>
    </xf>
    <xf numFmtId="49" fontId="2" fillId="0" borderId="19" xfId="0" applyNumberFormat="1" applyFont="1" applyFill="1" applyBorder="1" applyAlignment="1" applyProtection="1">
      <alignment horizontal="center" vertical="center"/>
    </xf>
    <xf numFmtId="164" fontId="2" fillId="24" borderId="30" xfId="0" applyNumberFormat="1" applyFont="1" applyFill="1" applyBorder="1" applyAlignment="1" applyProtection="1">
      <alignment horizontal="right"/>
    </xf>
    <xf numFmtId="164" fontId="2" fillId="24" borderId="31" xfId="0" applyNumberFormat="1" applyFont="1" applyFill="1" applyBorder="1" applyAlignment="1" applyProtection="1">
      <alignment horizontal="right"/>
    </xf>
    <xf numFmtId="164" fontId="2" fillId="24" borderId="34" xfId="0" applyNumberFormat="1" applyFont="1" applyFill="1" applyBorder="1" applyAlignment="1" applyProtection="1">
      <alignment horizontal="right"/>
    </xf>
    <xf numFmtId="49" fontId="0" fillId="0" borderId="30" xfId="0" applyNumberFormat="1" applyBorder="1" applyAlignment="1" applyProtection="1">
      <alignment horizontal="center" wrapText="1"/>
    </xf>
    <xf numFmtId="49" fontId="0" fillId="0" borderId="31" xfId="0" applyNumberFormat="1" applyBorder="1" applyAlignment="1" applyProtection="1">
      <alignment horizontal="center" wrapText="1"/>
    </xf>
    <xf numFmtId="49" fontId="0" fillId="0" borderId="34" xfId="0" applyNumberFormat="1" applyBorder="1" applyAlignment="1" applyProtection="1">
      <alignment horizontal="center" wrapText="1"/>
    </xf>
    <xf numFmtId="49" fontId="2" fillId="24" borderId="50" xfId="0" applyNumberFormat="1" applyFont="1" applyFill="1" applyBorder="1" applyAlignment="1" applyProtection="1">
      <alignment horizontal="center" wrapText="1"/>
    </xf>
    <xf numFmtId="49" fontId="2" fillId="24" borderId="51" xfId="0" applyNumberFormat="1" applyFont="1" applyFill="1" applyBorder="1" applyAlignment="1" applyProtection="1">
      <alignment horizontal="center" wrapText="1"/>
    </xf>
    <xf numFmtId="49" fontId="2" fillId="24" borderId="18" xfId="0" applyNumberFormat="1" applyFont="1" applyFill="1" applyBorder="1" applyAlignment="1" applyProtection="1">
      <alignment horizontal="center" wrapText="1"/>
    </xf>
    <xf numFmtId="0" fontId="2" fillId="0" borderId="10" xfId="0" applyFont="1" applyBorder="1" applyAlignment="1" applyProtection="1">
      <alignment horizontal="center"/>
    </xf>
    <xf numFmtId="0" fontId="2" fillId="0" borderId="48" xfId="0" applyFont="1" applyBorder="1" applyAlignment="1" applyProtection="1">
      <alignment horizontal="center"/>
    </xf>
    <xf numFmtId="0" fontId="2" fillId="0" borderId="25" xfId="0" applyFont="1" applyBorder="1" applyAlignment="1" applyProtection="1">
      <alignment horizontal="center"/>
    </xf>
    <xf numFmtId="0" fontId="2" fillId="0" borderId="49" xfId="0" applyFont="1" applyBorder="1" applyAlignment="1" applyProtection="1">
      <alignment horizontal="center"/>
    </xf>
    <xf numFmtId="49" fontId="2" fillId="0" borderId="53" xfId="0" applyNumberFormat="1" applyFont="1" applyBorder="1" applyAlignment="1" applyProtection="1">
      <alignment horizontal="center"/>
    </xf>
    <xf numFmtId="49" fontId="2" fillId="0" borderId="45" xfId="0" applyNumberFormat="1" applyFont="1" applyBorder="1" applyAlignment="1" applyProtection="1">
      <alignment horizontal="center"/>
    </xf>
    <xf numFmtId="49" fontId="2" fillId="0" borderId="54" xfId="0" applyNumberFormat="1" applyFont="1" applyBorder="1" applyAlignment="1" applyProtection="1">
      <alignment horizontal="center"/>
    </xf>
    <xf numFmtId="14" fontId="2" fillId="0" borderId="55" xfId="0" applyNumberFormat="1" applyFont="1" applyBorder="1" applyAlignment="1" applyProtection="1">
      <alignment horizontal="center"/>
      <protection locked="0"/>
    </xf>
    <xf numFmtId="14" fontId="2" fillId="0" borderId="31" xfId="0" applyNumberFormat="1" applyFont="1" applyBorder="1" applyAlignment="1" applyProtection="1">
      <alignment horizontal="center"/>
      <protection locked="0"/>
    </xf>
    <xf numFmtId="14" fontId="2" fillId="0" borderId="32" xfId="0" applyNumberFormat="1" applyFont="1" applyBorder="1" applyAlignment="1" applyProtection="1">
      <alignment horizontal="center"/>
      <protection locked="0"/>
    </xf>
    <xf numFmtId="49" fontId="2" fillId="0" borderId="55" xfId="0" applyNumberFormat="1" applyFont="1" applyFill="1" applyBorder="1" applyAlignment="1" applyProtection="1">
      <alignment horizontal="center"/>
      <protection locked="0"/>
    </xf>
    <xf numFmtId="49" fontId="2" fillId="0" borderId="31" xfId="0" applyNumberFormat="1" applyFont="1" applyFill="1" applyBorder="1" applyAlignment="1" applyProtection="1">
      <alignment horizontal="center"/>
      <protection locked="0"/>
    </xf>
    <xf numFmtId="49" fontId="2" fillId="0" borderId="32" xfId="0" applyNumberFormat="1" applyFont="1" applyFill="1" applyBorder="1" applyAlignment="1" applyProtection="1">
      <alignment horizontal="center"/>
      <protection locked="0"/>
    </xf>
    <xf numFmtId="2" fontId="2" fillId="0" borderId="0" xfId="0" applyNumberFormat="1" applyFont="1" applyBorder="1" applyAlignment="1" applyProtection="1">
      <alignment horizontal="center"/>
    </xf>
    <xf numFmtId="49" fontId="2" fillId="0" borderId="0" xfId="0" applyNumberFormat="1" applyFont="1" applyBorder="1" applyAlignment="1" applyProtection="1">
      <alignment horizontal="center" wrapText="1"/>
    </xf>
    <xf numFmtId="0" fontId="2" fillId="0" borderId="10" xfId="0" applyNumberFormat="1" applyFont="1" applyBorder="1" applyAlignment="1" applyProtection="1">
      <alignment horizontal="left"/>
      <protection locked="0"/>
    </xf>
    <xf numFmtId="49" fontId="2" fillId="0" borderId="19" xfId="0" applyNumberFormat="1" applyFont="1" applyFill="1" applyBorder="1" applyAlignment="1" applyProtection="1">
      <alignment horizontal="center" vertical="center" wrapText="1"/>
    </xf>
    <xf numFmtId="49" fontId="2" fillId="0" borderId="23" xfId="0" applyNumberFormat="1" applyFont="1" applyFill="1" applyBorder="1" applyAlignment="1" applyProtection="1">
      <alignment horizontal="center" vertical="center" wrapText="1"/>
    </xf>
    <xf numFmtId="49" fontId="2" fillId="0" borderId="55" xfId="0" applyNumberFormat="1" applyFont="1" applyBorder="1" applyAlignment="1" applyProtection="1">
      <alignment horizontal="center"/>
    </xf>
    <xf numFmtId="49" fontId="2" fillId="0" borderId="31" xfId="0" applyNumberFormat="1" applyFont="1" applyBorder="1" applyAlignment="1" applyProtection="1">
      <alignment horizontal="center"/>
    </xf>
    <xf numFmtId="49" fontId="2" fillId="0" borderId="32" xfId="0" applyNumberFormat="1" applyFont="1" applyBorder="1" applyAlignment="1" applyProtection="1">
      <alignment horizontal="center"/>
    </xf>
    <xf numFmtId="49" fontId="2" fillId="0" borderId="56" xfId="0" applyNumberFormat="1" applyFont="1" applyBorder="1" applyAlignment="1" applyProtection="1">
      <alignment horizontal="center"/>
    </xf>
    <xf numFmtId="49" fontId="2" fillId="0" borderId="25" xfId="0" applyNumberFormat="1" applyFont="1" applyBorder="1" applyAlignment="1" applyProtection="1">
      <alignment horizontal="center"/>
    </xf>
    <xf numFmtId="49" fontId="2" fillId="0" borderId="57" xfId="0" applyNumberFormat="1" applyFont="1" applyBorder="1" applyAlignment="1" applyProtection="1">
      <alignment horizontal="center"/>
    </xf>
    <xf numFmtId="49" fontId="2" fillId="0" borderId="50" xfId="0" applyNumberFormat="1" applyFont="1" applyBorder="1" applyAlignment="1" applyProtection="1">
      <alignment horizontal="center" vertical="center" wrapText="1"/>
    </xf>
    <xf numFmtId="49" fontId="2" fillId="0" borderId="51" xfId="0" applyNumberFormat="1" applyFont="1" applyBorder="1" applyAlignment="1" applyProtection="1">
      <alignment horizontal="center" vertical="center" wrapText="1"/>
    </xf>
    <xf numFmtId="49" fontId="2" fillId="0" borderId="18" xfId="0" applyNumberFormat="1" applyFont="1" applyBorder="1" applyAlignment="1" applyProtection="1">
      <alignment horizontal="center" vertical="center" wrapText="1"/>
    </xf>
    <xf numFmtId="49" fontId="2" fillId="0" borderId="24" xfId="0" applyNumberFormat="1" applyFont="1" applyBorder="1" applyAlignment="1" applyProtection="1">
      <alignment horizontal="center" vertical="center" wrapText="1"/>
    </xf>
    <xf numFmtId="49" fontId="2" fillId="0" borderId="0" xfId="0" applyNumberFormat="1" applyFont="1" applyBorder="1" applyAlignment="1" applyProtection="1">
      <alignment horizontal="center" vertical="center" wrapText="1"/>
    </xf>
    <xf numFmtId="49" fontId="2" fillId="0" borderId="15" xfId="0" applyNumberFormat="1" applyFont="1" applyBorder="1" applyAlignment="1" applyProtection="1">
      <alignment horizontal="center" vertical="center" wrapText="1"/>
    </xf>
    <xf numFmtId="49" fontId="2" fillId="0" borderId="35" xfId="0" applyNumberFormat="1" applyFont="1" applyBorder="1" applyAlignment="1" applyProtection="1">
      <alignment horizontal="center" vertical="center" wrapText="1"/>
    </xf>
    <xf numFmtId="49" fontId="2" fillId="0" borderId="10" xfId="0" applyNumberFormat="1" applyFont="1" applyBorder="1" applyAlignment="1" applyProtection="1">
      <alignment horizontal="center" vertical="center" wrapText="1"/>
    </xf>
    <xf numFmtId="49" fontId="2" fillId="0" borderId="36" xfId="0" applyNumberFormat="1" applyFont="1" applyBorder="1" applyAlignment="1" applyProtection="1">
      <alignment horizontal="center" vertical="center" wrapText="1"/>
    </xf>
    <xf numFmtId="0" fontId="4" fillId="0" borderId="0" xfId="0" applyFont="1" applyBorder="1" applyAlignment="1" applyProtection="1">
      <alignment horizontal="center" vertical="center"/>
    </xf>
    <xf numFmtId="4" fontId="2" fillId="24" borderId="11" xfId="0" applyNumberFormat="1" applyFont="1" applyFill="1" applyBorder="1" applyAlignment="1" applyProtection="1">
      <alignment horizontal="center"/>
    </xf>
    <xf numFmtId="164" fontId="2" fillId="29" borderId="11" xfId="0" applyNumberFormat="1" applyFont="1" applyFill="1" applyBorder="1" applyAlignment="1" applyProtection="1">
      <alignment horizontal="right"/>
    </xf>
    <xf numFmtId="49" fontId="2" fillId="0" borderId="38" xfId="0" applyNumberFormat="1" applyFont="1" applyFill="1" applyBorder="1" applyAlignment="1" applyProtection="1">
      <alignment horizontal="center" vertical="center" wrapText="1"/>
    </xf>
    <xf numFmtId="0" fontId="3" fillId="0" borderId="0" xfId="0" applyFont="1" applyAlignment="1" applyProtection="1">
      <alignment horizontal="center"/>
    </xf>
    <xf numFmtId="0" fontId="3" fillId="0" borderId="0" xfId="0" applyFont="1" applyAlignment="1" applyProtection="1">
      <alignment horizontal="center" wrapText="1"/>
    </xf>
    <xf numFmtId="0" fontId="3" fillId="0" borderId="15" xfId="0" applyFont="1" applyBorder="1" applyAlignment="1" applyProtection="1">
      <alignment horizontal="center" wrapText="1"/>
    </xf>
    <xf numFmtId="0" fontId="2" fillId="0" borderId="0" xfId="0" applyFont="1" applyFill="1" applyAlignment="1" applyProtection="1">
      <alignment horizontal="right"/>
    </xf>
    <xf numFmtId="0" fontId="2" fillId="0" borderId="52" xfId="0" applyFont="1" applyFill="1" applyBorder="1" applyAlignment="1" applyProtection="1">
      <alignment horizontal="right"/>
    </xf>
    <xf numFmtId="49" fontId="2" fillId="0" borderId="0" xfId="0" applyNumberFormat="1" applyFont="1" applyFill="1" applyAlignment="1" applyProtection="1">
      <alignment horizontal="right"/>
    </xf>
    <xf numFmtId="49" fontId="2" fillId="0" borderId="52" xfId="0" applyNumberFormat="1" applyFont="1" applyFill="1" applyBorder="1" applyAlignment="1" applyProtection="1">
      <alignment horizontal="right"/>
    </xf>
    <xf numFmtId="0" fontId="2" fillId="0" borderId="0" xfId="0" applyFont="1" applyAlignment="1" applyProtection="1">
      <alignment horizontal="left"/>
    </xf>
    <xf numFmtId="0" fontId="2" fillId="0" borderId="0" xfId="0" applyNumberFormat="1" applyFont="1" applyFill="1" applyAlignment="1" applyProtection="1">
      <alignment horizontal="left" wrapText="1"/>
    </xf>
    <xf numFmtId="0" fontId="2" fillId="0" borderId="0" xfId="0" applyNumberFormat="1" applyFont="1" applyFill="1" applyAlignment="1" applyProtection="1">
      <alignment horizontal="left" vertical="center" wrapText="1"/>
    </xf>
    <xf numFmtId="49" fontId="2" fillId="0" borderId="0" xfId="0" applyNumberFormat="1" applyFont="1" applyBorder="1" applyAlignment="1" applyProtection="1">
      <alignment horizontal="center"/>
    </xf>
    <xf numFmtId="0" fontId="0" fillId="0" borderId="0" xfId="0" applyNumberFormat="1" applyBorder="1" applyAlignment="1" applyProtection="1">
      <alignment horizontal="center"/>
      <protection locked="0"/>
    </xf>
    <xf numFmtId="0" fontId="2" fillId="0" borderId="48" xfId="0" applyFont="1" applyBorder="1" applyAlignment="1" applyProtection="1">
      <alignment horizontal="center" vertical="center"/>
    </xf>
    <xf numFmtId="0" fontId="0" fillId="0" borderId="25" xfId="0" applyBorder="1" applyAlignment="1" applyProtection="1"/>
    <xf numFmtId="0" fontId="0" fillId="0" borderId="49" xfId="0" applyBorder="1" applyAlignment="1" applyProtection="1"/>
    <xf numFmtId="0" fontId="0" fillId="0" borderId="51" xfId="0" applyBorder="1" applyAlignment="1" applyProtection="1">
      <alignment horizontal="center" vertical="center"/>
    </xf>
    <xf numFmtId="0" fontId="0" fillId="0" borderId="18" xfId="0" applyBorder="1" applyAlignment="1" applyProtection="1">
      <alignment horizontal="center" vertical="center"/>
    </xf>
    <xf numFmtId="0" fontId="0" fillId="0" borderId="24" xfId="0" applyBorder="1" applyAlignment="1" applyProtection="1">
      <alignment horizontal="center" vertical="center"/>
    </xf>
    <xf numFmtId="0" fontId="0" fillId="0" borderId="0" xfId="0" applyAlignment="1" applyProtection="1">
      <alignment horizontal="center" vertical="center"/>
    </xf>
    <xf numFmtId="0" fontId="0" fillId="0" borderId="15" xfId="0" applyBorder="1" applyAlignment="1" applyProtection="1">
      <alignment horizontal="center" vertical="center"/>
    </xf>
    <xf numFmtId="49" fontId="2" fillId="0" borderId="48" xfId="0" applyNumberFormat="1" applyFont="1" applyBorder="1" applyAlignment="1" applyProtection="1">
      <alignment horizontal="center" vertical="center"/>
    </xf>
    <xf numFmtId="49" fontId="2" fillId="0" borderId="25" xfId="0" applyNumberFormat="1" applyFont="1" applyBorder="1" applyAlignment="1" applyProtection="1">
      <alignment horizontal="center" vertical="center"/>
    </xf>
    <xf numFmtId="49" fontId="2" fillId="0" borderId="49" xfId="0" applyNumberFormat="1" applyFont="1" applyBorder="1" applyAlignment="1" applyProtection="1">
      <alignment horizontal="center" vertical="center"/>
    </xf>
    <xf numFmtId="49" fontId="2" fillId="0" borderId="50" xfId="0" applyNumberFormat="1" applyFont="1" applyBorder="1" applyAlignment="1" applyProtection="1">
      <alignment horizontal="center" vertical="center"/>
    </xf>
    <xf numFmtId="49" fontId="2" fillId="0" borderId="51" xfId="0" applyNumberFormat="1" applyFont="1" applyBorder="1" applyAlignment="1" applyProtection="1">
      <alignment horizontal="center" vertical="center"/>
    </xf>
    <xf numFmtId="49" fontId="2" fillId="0" borderId="18" xfId="0" applyNumberFormat="1" applyFont="1" applyBorder="1" applyAlignment="1" applyProtection="1">
      <alignment horizontal="center" vertical="center"/>
    </xf>
    <xf numFmtId="49" fontId="2" fillId="0" borderId="35" xfId="0" applyNumberFormat="1" applyFont="1" applyBorder="1" applyAlignment="1" applyProtection="1">
      <alignment horizontal="center" vertical="center"/>
    </xf>
    <xf numFmtId="49" fontId="2" fillId="0" borderId="10" xfId="0" applyNumberFormat="1" applyFont="1" applyBorder="1" applyAlignment="1" applyProtection="1">
      <alignment horizontal="center" vertical="center"/>
    </xf>
    <xf numFmtId="49" fontId="2" fillId="0" borderId="36" xfId="0" applyNumberFormat="1" applyFont="1" applyBorder="1" applyAlignment="1" applyProtection="1">
      <alignment horizontal="center" vertical="center"/>
    </xf>
    <xf numFmtId="2" fontId="2" fillId="0" borderId="0" xfId="0" applyNumberFormat="1" applyFont="1" applyFill="1" applyBorder="1" applyAlignment="1" applyProtection="1">
      <alignment horizontal="center"/>
    </xf>
    <xf numFmtId="49" fontId="2" fillId="0" borderId="48" xfId="0" applyNumberFormat="1" applyFont="1" applyFill="1" applyBorder="1" applyAlignment="1" applyProtection="1">
      <alignment horizontal="center" vertical="center"/>
    </xf>
    <xf numFmtId="49" fontId="2" fillId="0" borderId="25" xfId="0" applyNumberFormat="1" applyFont="1" applyFill="1" applyBorder="1" applyAlignment="1" applyProtection="1">
      <alignment horizontal="center" vertical="center"/>
    </xf>
    <xf numFmtId="49" fontId="2" fillId="0" borderId="49" xfId="0" applyNumberFormat="1" applyFont="1" applyFill="1" applyBorder="1" applyAlignment="1" applyProtection="1">
      <alignment horizontal="center" vertical="center"/>
    </xf>
    <xf numFmtId="164" fontId="2" fillId="28" borderId="44" xfId="0" applyNumberFormat="1" applyFont="1" applyFill="1" applyBorder="1" applyAlignment="1" applyProtection="1">
      <alignment horizontal="right"/>
    </xf>
    <xf numFmtId="164" fontId="2" fillId="28" borderId="45" xfId="0" applyNumberFormat="1" applyFont="1" applyFill="1" applyBorder="1" applyAlignment="1" applyProtection="1">
      <alignment horizontal="right"/>
    </xf>
    <xf numFmtId="164" fontId="2" fillId="28" borderId="46" xfId="0" applyNumberFormat="1" applyFont="1" applyFill="1" applyBorder="1" applyAlignment="1" applyProtection="1">
      <alignment horizontal="right"/>
    </xf>
    <xf numFmtId="0" fontId="2" fillId="0" borderId="19" xfId="0" applyFont="1" applyBorder="1" applyAlignment="1" applyProtection="1">
      <alignment horizontal="center" vertical="center" wrapText="1"/>
    </xf>
    <xf numFmtId="0" fontId="2" fillId="0" borderId="23" xfId="0" applyFont="1" applyBorder="1" applyAlignment="1" applyProtection="1">
      <alignment horizontal="center" vertical="center" wrapText="1"/>
    </xf>
    <xf numFmtId="0" fontId="2" fillId="0" borderId="38" xfId="0" applyFont="1" applyBorder="1" applyAlignment="1" applyProtection="1">
      <alignment horizontal="center" vertical="center" wrapText="1"/>
    </xf>
    <xf numFmtId="0" fontId="2" fillId="0" borderId="51" xfId="0" applyFont="1" applyBorder="1" applyAlignment="1" applyProtection="1">
      <alignment horizontal="center" vertical="center" wrapText="1"/>
    </xf>
    <xf numFmtId="0" fontId="2" fillId="0" borderId="18" xfId="0" applyFont="1" applyBorder="1" applyAlignment="1" applyProtection="1">
      <alignment horizontal="center" vertical="center" wrapText="1"/>
    </xf>
    <xf numFmtId="0" fontId="2" fillId="0" borderId="24" xfId="0" applyFont="1" applyBorder="1" applyAlignment="1" applyProtection="1">
      <alignment horizontal="center" vertical="center" wrapText="1"/>
    </xf>
    <xf numFmtId="0" fontId="2" fillId="0" borderId="0" xfId="0" applyFont="1" applyBorder="1" applyAlignment="1" applyProtection="1">
      <alignment horizontal="center" vertical="center" wrapText="1"/>
    </xf>
    <xf numFmtId="0" fontId="2" fillId="0" borderId="15" xfId="0" applyFont="1" applyBorder="1" applyAlignment="1" applyProtection="1">
      <alignment horizontal="center" vertical="center" wrapText="1"/>
    </xf>
    <xf numFmtId="0" fontId="2" fillId="0" borderId="35" xfId="0" applyFont="1" applyBorder="1" applyAlignment="1" applyProtection="1">
      <alignment horizontal="center" vertical="center" wrapText="1"/>
    </xf>
    <xf numFmtId="0" fontId="2" fillId="0" borderId="10" xfId="0" applyFont="1" applyBorder="1" applyAlignment="1" applyProtection="1">
      <alignment horizontal="center" vertical="center" wrapText="1"/>
    </xf>
    <xf numFmtId="0" fontId="2" fillId="0" borderId="36" xfId="0" applyFont="1" applyBorder="1" applyAlignment="1" applyProtection="1">
      <alignment horizontal="center" vertical="center" wrapText="1"/>
    </xf>
    <xf numFmtId="49" fontId="2" fillId="0" borderId="30" xfId="0" applyNumberFormat="1" applyFont="1" applyBorder="1" applyAlignment="1" applyProtection="1">
      <alignment horizontal="center" vertical="top"/>
    </xf>
    <xf numFmtId="49" fontId="2" fillId="0" borderId="31" xfId="0" applyNumberFormat="1" applyFont="1" applyBorder="1" applyAlignment="1" applyProtection="1">
      <alignment horizontal="center" vertical="top"/>
    </xf>
    <xf numFmtId="49" fontId="2" fillId="0" borderId="34" xfId="0" applyNumberFormat="1" applyFont="1" applyBorder="1" applyAlignment="1" applyProtection="1">
      <alignment horizontal="center" vertical="top"/>
    </xf>
    <xf numFmtId="49" fontId="2" fillId="0" borderId="50" xfId="0" applyNumberFormat="1" applyFont="1" applyFill="1" applyBorder="1" applyAlignment="1" applyProtection="1">
      <alignment horizontal="center" vertical="center"/>
    </xf>
    <xf numFmtId="49" fontId="2" fillId="0" borderId="51" xfId="0" applyNumberFormat="1" applyFont="1" applyFill="1" applyBorder="1" applyAlignment="1" applyProtection="1">
      <alignment horizontal="center" vertical="center"/>
    </xf>
    <xf numFmtId="49" fontId="2" fillId="0" borderId="18" xfId="0" applyNumberFormat="1" applyFont="1" applyFill="1" applyBorder="1" applyAlignment="1" applyProtection="1">
      <alignment horizontal="center" vertical="center"/>
    </xf>
    <xf numFmtId="49" fontId="2" fillId="0" borderId="0" xfId="0" applyNumberFormat="1" applyFont="1" applyAlignment="1" applyProtection="1">
      <alignment horizontal="right"/>
    </xf>
    <xf numFmtId="49" fontId="2" fillId="0" borderId="50" xfId="0" applyNumberFormat="1" applyFont="1" applyFill="1" applyBorder="1" applyAlignment="1" applyProtection="1">
      <alignment horizontal="center" vertical="center" wrapText="1"/>
    </xf>
    <xf numFmtId="49" fontId="2" fillId="0" borderId="51" xfId="0" applyNumberFormat="1" applyFont="1" applyFill="1" applyBorder="1" applyAlignment="1" applyProtection="1">
      <alignment horizontal="center" vertical="center" wrapText="1"/>
    </xf>
    <xf numFmtId="49" fontId="2" fillId="0" borderId="18" xfId="0" applyNumberFormat="1" applyFont="1" applyFill="1" applyBorder="1" applyAlignment="1" applyProtection="1">
      <alignment horizontal="center" vertical="center" wrapText="1"/>
    </xf>
    <xf numFmtId="49" fontId="2" fillId="0" borderId="24" xfId="0" applyNumberFormat="1" applyFont="1" applyFill="1" applyBorder="1" applyAlignment="1" applyProtection="1">
      <alignment horizontal="center" vertical="center" wrapText="1"/>
    </xf>
    <xf numFmtId="49" fontId="2" fillId="0" borderId="0" xfId="0" applyNumberFormat="1" applyFont="1" applyFill="1" applyBorder="1" applyAlignment="1" applyProtection="1">
      <alignment horizontal="center" vertical="center" wrapText="1"/>
    </xf>
    <xf numFmtId="49" fontId="2" fillId="0" borderId="15" xfId="0" applyNumberFormat="1" applyFont="1" applyFill="1" applyBorder="1" applyAlignment="1" applyProtection="1">
      <alignment horizontal="center" vertical="center" wrapText="1"/>
    </xf>
    <xf numFmtId="49" fontId="2" fillId="0" borderId="35" xfId="0" applyNumberFormat="1" applyFont="1" applyFill="1" applyBorder="1" applyAlignment="1" applyProtection="1">
      <alignment horizontal="center" vertical="center" wrapText="1"/>
    </xf>
    <xf numFmtId="49" fontId="2" fillId="0" borderId="10" xfId="0" applyNumberFormat="1" applyFont="1" applyFill="1" applyBorder="1" applyAlignment="1" applyProtection="1">
      <alignment horizontal="center" vertical="center" wrapText="1"/>
    </xf>
    <xf numFmtId="49" fontId="2" fillId="0" borderId="36" xfId="0" applyNumberFormat="1" applyFont="1" applyFill="1" applyBorder="1" applyAlignment="1" applyProtection="1">
      <alignment horizontal="center" vertical="center" wrapText="1"/>
    </xf>
    <xf numFmtId="0" fontId="0" fillId="24" borderId="31" xfId="0" applyFill="1" applyBorder="1" applyAlignment="1" applyProtection="1">
      <alignment horizontal="center" wrapText="1"/>
    </xf>
    <xf numFmtId="0" fontId="0" fillId="24" borderId="34" xfId="0" applyFill="1" applyBorder="1" applyAlignment="1" applyProtection="1">
      <alignment horizontal="center" wrapText="1"/>
    </xf>
    <xf numFmtId="2" fontId="2" fillId="24" borderId="44" xfId="0" applyNumberFormat="1" applyFont="1" applyFill="1" applyBorder="1" applyAlignment="1" applyProtection="1">
      <alignment horizontal="center" wrapText="1"/>
    </xf>
    <xf numFmtId="0" fontId="0" fillId="24" borderId="45" xfId="0" applyFill="1" applyBorder="1" applyAlignment="1" applyProtection="1">
      <alignment horizontal="center"/>
    </xf>
    <xf numFmtId="0" fontId="0" fillId="24" borderId="46" xfId="0" applyFill="1" applyBorder="1" applyAlignment="1" applyProtection="1">
      <alignment horizontal="center"/>
    </xf>
    <xf numFmtId="164" fontId="2" fillId="28" borderId="41" xfId="0" applyNumberFormat="1" applyFont="1" applyFill="1" applyBorder="1" applyAlignment="1" applyProtection="1">
      <alignment horizontal="right"/>
    </xf>
    <xf numFmtId="164" fontId="2" fillId="28" borderId="40" xfId="0" applyNumberFormat="1" applyFont="1" applyFill="1" applyBorder="1" applyAlignment="1" applyProtection="1">
      <alignment horizontal="right" vertical="center"/>
    </xf>
    <xf numFmtId="4" fontId="2" fillId="0" borderId="31" xfId="0" applyNumberFormat="1" applyFont="1" applyBorder="1" applyAlignment="1" applyProtection="1">
      <alignment horizontal="center"/>
    </xf>
    <xf numFmtId="4" fontId="2" fillId="0" borderId="34" xfId="0" applyNumberFormat="1" applyFont="1" applyBorder="1" applyAlignment="1" applyProtection="1">
      <alignment horizontal="center"/>
    </xf>
    <xf numFmtId="4" fontId="2" fillId="0" borderId="30" xfId="0" applyNumberFormat="1" applyFont="1" applyBorder="1" applyAlignment="1" applyProtection="1">
      <alignment horizontal="center"/>
    </xf>
    <xf numFmtId="164" fontId="2" fillId="24" borderId="38" xfId="0" applyNumberFormat="1" applyFont="1" applyFill="1" applyBorder="1" applyAlignment="1" applyProtection="1">
      <alignment horizontal="right"/>
    </xf>
    <xf numFmtId="0" fontId="2" fillId="24" borderId="45" xfId="0" applyFont="1" applyFill="1" applyBorder="1" applyAlignment="1" applyProtection="1">
      <alignment horizontal="center"/>
    </xf>
    <xf numFmtId="0" fontId="2" fillId="24" borderId="46" xfId="0" applyFont="1" applyFill="1" applyBorder="1" applyAlignment="1" applyProtection="1">
      <alignment horizontal="center"/>
    </xf>
    <xf numFmtId="164" fontId="2" fillId="28" borderId="41" xfId="0" applyNumberFormat="1" applyFont="1" applyFill="1" applyBorder="1" applyAlignment="1" applyProtection="1">
      <alignment horizontal="right" vertical="center"/>
    </xf>
    <xf numFmtId="164" fontId="2" fillId="24" borderId="39" xfId="0" applyNumberFormat="1" applyFont="1" applyFill="1" applyBorder="1" applyAlignment="1" applyProtection="1">
      <alignment horizontal="right"/>
    </xf>
    <xf numFmtId="0" fontId="4" fillId="0" borderId="0" xfId="0" applyFont="1" applyBorder="1" applyAlignment="1" applyProtection="1">
      <alignment horizontal="center"/>
    </xf>
    <xf numFmtId="164" fontId="2" fillId="28" borderId="39" xfId="0" applyNumberFormat="1" applyFont="1" applyFill="1" applyBorder="1" applyAlignment="1" applyProtection="1">
      <alignment horizontal="right"/>
    </xf>
    <xf numFmtId="164" fontId="2" fillId="0" borderId="32" xfId="0" applyNumberFormat="1" applyFont="1" applyFill="1" applyBorder="1" applyAlignment="1" applyProtection="1">
      <alignment horizontal="right"/>
    </xf>
    <xf numFmtId="4" fontId="2" fillId="24" borderId="37" xfId="0" applyNumberFormat="1" applyFont="1" applyFill="1" applyBorder="1" applyAlignment="1" applyProtection="1">
      <alignment horizontal="center"/>
    </xf>
    <xf numFmtId="4" fontId="2" fillId="0" borderId="32" xfId="0" applyNumberFormat="1" applyFont="1" applyBorder="1" applyAlignment="1" applyProtection="1">
      <alignment horizontal="center"/>
    </xf>
    <xf numFmtId="4" fontId="2" fillId="0" borderId="30" xfId="0" applyNumberFormat="1" applyFont="1" applyFill="1" applyBorder="1" applyAlignment="1" applyProtection="1">
      <alignment horizontal="center"/>
    </xf>
    <xf numFmtId="4" fontId="2" fillId="0" borderId="31" xfId="0" applyNumberFormat="1" applyFont="1" applyFill="1" applyBorder="1" applyAlignment="1" applyProtection="1">
      <alignment horizontal="center"/>
    </xf>
    <xf numFmtId="4" fontId="2" fillId="0" borderId="34" xfId="0" applyNumberFormat="1" applyFont="1" applyFill="1" applyBorder="1" applyAlignment="1" applyProtection="1">
      <alignment horizontal="center"/>
    </xf>
    <xf numFmtId="49" fontId="2" fillId="0" borderId="0" xfId="0" applyNumberFormat="1" applyFont="1" applyBorder="1" applyAlignment="1" applyProtection="1">
      <alignment horizontal="right"/>
    </xf>
    <xf numFmtId="164" fontId="2" fillId="29" borderId="41" xfId="0" applyNumberFormat="1" applyFont="1" applyFill="1" applyBorder="1" applyAlignment="1" applyProtection="1">
      <alignment horizontal="right"/>
    </xf>
    <xf numFmtId="164" fontId="2" fillId="24" borderId="41" xfId="0" applyNumberFormat="1" applyFont="1" applyFill="1" applyBorder="1" applyAlignment="1" applyProtection="1">
      <alignment horizontal="center"/>
    </xf>
    <xf numFmtId="164" fontId="2" fillId="25" borderId="20" xfId="0" applyNumberFormat="1" applyFont="1" applyFill="1" applyBorder="1" applyAlignment="1" applyProtection="1">
      <alignment horizontal="right"/>
    </xf>
    <xf numFmtId="164" fontId="2" fillId="24" borderId="32" xfId="0" applyNumberFormat="1" applyFont="1" applyFill="1" applyBorder="1" applyAlignment="1" applyProtection="1">
      <alignment horizontal="center"/>
    </xf>
    <xf numFmtId="49" fontId="2" fillId="0" borderId="0" xfId="0" applyNumberFormat="1" applyFont="1" applyFill="1" applyBorder="1" applyAlignment="1" applyProtection="1">
      <alignment horizontal="right"/>
    </xf>
    <xf numFmtId="164" fontId="2" fillId="24" borderId="39" xfId="0" applyNumberFormat="1" applyFont="1" applyFill="1" applyBorder="1" applyAlignment="1" applyProtection="1">
      <alignment horizontal="center"/>
    </xf>
    <xf numFmtId="164" fontId="2" fillId="0" borderId="42" xfId="0" applyNumberFormat="1" applyFont="1" applyFill="1" applyBorder="1" applyAlignment="1" applyProtection="1">
      <alignment horizontal="right"/>
      <protection locked="0"/>
    </xf>
    <xf numFmtId="164" fontId="2" fillId="30" borderId="20" xfId="0" applyNumberFormat="1" applyFont="1" applyFill="1" applyBorder="1" applyAlignment="1" applyProtection="1">
      <alignment horizontal="right"/>
    </xf>
    <xf numFmtId="164" fontId="2" fillId="31" borderId="20" xfId="0" applyNumberFormat="1" applyFont="1" applyFill="1" applyBorder="1" applyAlignment="1" applyProtection="1">
      <alignment horizontal="right"/>
    </xf>
  </cellXfs>
  <cellStyles count="85">
    <cellStyle name="20% - Акцент1" xfId="1"/>
    <cellStyle name="20% - Акцент1 2" xfId="2"/>
    <cellStyle name="20% - Акцент2" xfId="3"/>
    <cellStyle name="20% - Акцент2 2" xfId="4"/>
    <cellStyle name="20% - Акцент3" xfId="5"/>
    <cellStyle name="20% - Акцент3 2" xfId="6"/>
    <cellStyle name="20% - Акцент4" xfId="7"/>
    <cellStyle name="20% - Акцент4 2" xfId="8"/>
    <cellStyle name="20% - Акцент5" xfId="9"/>
    <cellStyle name="20% - Акцент5 2" xfId="10"/>
    <cellStyle name="20% - Акцент6" xfId="11"/>
    <cellStyle name="20% - Акцент6 2" xfId="12"/>
    <cellStyle name="40% - Акцент1" xfId="13"/>
    <cellStyle name="40% - Акцент1 2" xfId="14"/>
    <cellStyle name="40% - Акцент2" xfId="15"/>
    <cellStyle name="40% - Акцент2 2" xfId="16"/>
    <cellStyle name="40% - Акцент3" xfId="17"/>
    <cellStyle name="40% - Акцент3 2" xfId="18"/>
    <cellStyle name="40% - Акцент4" xfId="19"/>
    <cellStyle name="40% - Акцент4 2" xfId="20"/>
    <cellStyle name="40% - Акцент5" xfId="21"/>
    <cellStyle name="40% - Акцент5 2" xfId="22"/>
    <cellStyle name="40% - Акцент6" xfId="23"/>
    <cellStyle name="40% - Акцент6 2" xfId="24"/>
    <cellStyle name="60% - Акцент1" xfId="25"/>
    <cellStyle name="60% - Акцент1 2" xfId="26"/>
    <cellStyle name="60% - Акцент2" xfId="27"/>
    <cellStyle name="60% - Акцент2 2" xfId="28"/>
    <cellStyle name="60% - Акцент3" xfId="29"/>
    <cellStyle name="60% - Акцент3 2" xfId="30"/>
    <cellStyle name="60% - Акцент4" xfId="31"/>
    <cellStyle name="60% - Акцент4 2" xfId="32"/>
    <cellStyle name="60% - Акцент5" xfId="33"/>
    <cellStyle name="60% - Акцент5 2" xfId="34"/>
    <cellStyle name="60% - Акцент6" xfId="35"/>
    <cellStyle name="60% - Акцент6 2" xfId="36"/>
    <cellStyle name="Акцент1" xfId="37" builtinId="29" customBuiltin="1"/>
    <cellStyle name="Акцент1 2" xfId="38"/>
    <cellStyle name="Акцент2" xfId="39" builtinId="33" customBuiltin="1"/>
    <cellStyle name="Акцент2 2" xfId="40"/>
    <cellStyle name="Акцент3" xfId="41" builtinId="37" customBuiltin="1"/>
    <cellStyle name="Акцент3 2" xfId="42"/>
    <cellStyle name="Акцент4" xfId="43" builtinId="41" customBuiltin="1"/>
    <cellStyle name="Акцент4 2" xfId="44"/>
    <cellStyle name="Акцент5" xfId="45" builtinId="45" customBuiltin="1"/>
    <cellStyle name="Акцент5 2" xfId="46"/>
    <cellStyle name="Акцент6" xfId="47" builtinId="49" customBuiltin="1"/>
    <cellStyle name="Акцент6 2" xfId="48"/>
    <cellStyle name="Ввод " xfId="49" builtinId="20" customBuiltin="1"/>
    <cellStyle name="Ввод  2" xfId="50"/>
    <cellStyle name="Вывод" xfId="51" builtinId="21" customBuiltin="1"/>
    <cellStyle name="Вывод 2" xfId="52"/>
    <cellStyle name="Вычисление" xfId="53" builtinId="22" customBuiltin="1"/>
    <cellStyle name="Вычисление 2" xfId="54"/>
    <cellStyle name="Заголовок 1" xfId="55" builtinId="16" customBuiltin="1"/>
    <cellStyle name="Заголовок 1 2" xfId="56"/>
    <cellStyle name="Заголовок 2" xfId="57" builtinId="17" customBuiltin="1"/>
    <cellStyle name="Заголовок 2 2" xfId="58"/>
    <cellStyle name="Заголовок 3" xfId="59" builtinId="18" customBuiltin="1"/>
    <cellStyle name="Заголовок 3 2" xfId="60"/>
    <cellStyle name="Заголовок 4" xfId="61" builtinId="19" customBuiltin="1"/>
    <cellStyle name="Заголовок 4 2" xfId="62"/>
    <cellStyle name="Итог" xfId="63" builtinId="25" customBuiltin="1"/>
    <cellStyle name="Итог 2" xfId="64"/>
    <cellStyle name="Контрольная ячейка" xfId="65" builtinId="23" customBuiltin="1"/>
    <cellStyle name="Контрольная ячейка 2" xfId="66"/>
    <cellStyle name="Название" xfId="67" builtinId="15" customBuiltin="1"/>
    <cellStyle name="Название 2" xfId="68"/>
    <cellStyle name="Нейтральный" xfId="69" builtinId="28" customBuiltin="1"/>
    <cellStyle name="Нейтральный 2" xfId="70"/>
    <cellStyle name="Обычный" xfId="0" builtinId="0"/>
    <cellStyle name="Обычный 2" xfId="71"/>
    <cellStyle name="Обычный 2 2" xfId="72"/>
    <cellStyle name="Плохой" xfId="73" builtinId="27" customBuiltin="1"/>
    <cellStyle name="Плохой 2" xfId="74"/>
    <cellStyle name="Пояснение" xfId="75" builtinId="53" customBuiltin="1"/>
    <cellStyle name="Пояснение 2" xfId="76"/>
    <cellStyle name="Примечание" xfId="77" builtinId="10" customBuiltin="1"/>
    <cellStyle name="Примечание 2" xfId="78"/>
    <cellStyle name="Связанная ячейка" xfId="79" builtinId="24" customBuiltin="1"/>
    <cellStyle name="Связанная ячейка 2" xfId="80"/>
    <cellStyle name="Текст предупреждения" xfId="81" builtinId="11" customBuiltin="1"/>
    <cellStyle name="Текст предупреждения 2" xfId="82"/>
    <cellStyle name="Хороший" xfId="83" builtinId="26" customBuiltin="1"/>
    <cellStyle name="Хороший 2" xfId="84"/>
  </cellStyles>
  <dxfs count="246">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dimension ref="A1:AL240"/>
  <sheetViews>
    <sheetView showZeros="0" tabSelected="1" topLeftCell="A183" workbookViewId="0"/>
  </sheetViews>
  <sheetFormatPr defaultRowHeight="12.75" x14ac:dyDescent="0.2"/>
  <cols>
    <col min="1" max="1" width="27.7109375" style="5" customWidth="1"/>
    <col min="2" max="2" width="5" style="5" customWidth="1"/>
    <col min="3" max="3" width="4.28515625" style="5" customWidth="1"/>
    <col min="4" max="4" width="4.7109375" style="5" customWidth="1"/>
    <col min="5" max="5" width="2.5703125" style="5" customWidth="1"/>
    <col min="6" max="6" width="2.140625" style="5" customWidth="1"/>
    <col min="7" max="7" width="1.85546875" style="5" customWidth="1"/>
    <col min="8" max="9" width="5" style="5" customWidth="1"/>
    <col min="10" max="10" width="3.5703125" style="5" customWidth="1"/>
    <col min="11" max="11" width="2.5703125" style="5" customWidth="1"/>
    <col min="12" max="23" width="5.7109375" style="7" customWidth="1"/>
    <col min="24" max="24" width="5.7109375" style="8" customWidth="1"/>
    <col min="25" max="26" width="5.7109375" style="7" customWidth="1"/>
    <col min="27" max="27" width="5.7109375" style="4" customWidth="1"/>
    <col min="28" max="29" width="5.7109375" style="7" customWidth="1"/>
    <col min="30" max="30" width="5.7109375" style="4" customWidth="1"/>
    <col min="31" max="32" width="5.7109375" style="7" customWidth="1"/>
    <col min="33" max="35" width="5.7109375" style="4" customWidth="1"/>
    <col min="36" max="36" width="30.28515625" style="72" hidden="1" customWidth="1"/>
    <col min="37" max="37" width="39.28515625" style="90" hidden="1" customWidth="1"/>
    <col min="38" max="38" width="9.140625" style="4" hidden="1" customWidth="1"/>
    <col min="39" max="16384" width="9.140625" style="4"/>
  </cols>
  <sheetData>
    <row r="1" spans="1:37" x14ac:dyDescent="0.2">
      <c r="A1" s="1"/>
      <c r="B1" s="1"/>
      <c r="C1" s="1"/>
      <c r="D1" s="1"/>
      <c r="E1" s="1"/>
      <c r="F1" s="1"/>
      <c r="G1" s="1"/>
      <c r="H1" s="1"/>
      <c r="I1" s="1"/>
      <c r="J1" s="1"/>
      <c r="K1" s="1"/>
      <c r="L1" s="1"/>
      <c r="M1" s="1"/>
      <c r="N1" s="1"/>
      <c r="O1" s="1"/>
      <c r="P1" s="1"/>
      <c r="Q1" s="1"/>
      <c r="R1" s="1"/>
      <c r="S1" s="1"/>
      <c r="T1" s="1"/>
      <c r="U1" s="1"/>
      <c r="V1" s="1"/>
      <c r="W1" s="1"/>
      <c r="X1" s="2"/>
      <c r="Y1" s="1"/>
      <c r="Z1" s="1"/>
      <c r="AA1" s="3"/>
      <c r="AB1" s="1"/>
      <c r="AC1" s="1"/>
      <c r="AE1" s="1"/>
      <c r="AF1" s="1"/>
    </row>
    <row r="2" spans="1:37" x14ac:dyDescent="0.2">
      <c r="A2" s="280" t="s">
        <v>0</v>
      </c>
      <c r="B2" s="280"/>
      <c r="C2" s="280"/>
      <c r="D2" s="280"/>
      <c r="E2" s="280"/>
      <c r="F2" s="280"/>
      <c r="G2" s="280"/>
      <c r="H2" s="280"/>
      <c r="I2" s="280"/>
      <c r="J2" s="280"/>
      <c r="K2" s="280"/>
      <c r="L2" s="280"/>
      <c r="M2" s="280"/>
      <c r="N2" s="280"/>
      <c r="O2" s="280"/>
      <c r="P2" s="280"/>
      <c r="Q2" s="280"/>
      <c r="R2" s="280"/>
      <c r="S2" s="280"/>
      <c r="T2" s="280"/>
      <c r="U2" s="280"/>
      <c r="V2" s="280"/>
      <c r="W2" s="280"/>
      <c r="X2" s="280"/>
      <c r="Y2" s="280"/>
      <c r="Z2" s="280"/>
      <c r="AA2" s="280"/>
      <c r="AB2" s="280"/>
      <c r="AC2" s="280"/>
      <c r="AD2" s="280"/>
      <c r="AE2" s="280"/>
      <c r="AF2" s="280"/>
    </row>
    <row r="3" spans="1:37" x14ac:dyDescent="0.2">
      <c r="A3" s="280" t="s">
        <v>77</v>
      </c>
      <c r="B3" s="280"/>
      <c r="C3" s="280"/>
      <c r="D3" s="280"/>
      <c r="E3" s="280"/>
      <c r="F3" s="280"/>
      <c r="G3" s="280"/>
      <c r="H3" s="280"/>
      <c r="I3" s="280"/>
      <c r="J3" s="280"/>
      <c r="K3" s="280"/>
      <c r="L3" s="280"/>
      <c r="M3" s="280"/>
      <c r="N3" s="280"/>
      <c r="O3" s="280"/>
      <c r="P3" s="280"/>
      <c r="Q3" s="280"/>
      <c r="R3" s="280"/>
      <c r="S3" s="280"/>
      <c r="T3" s="280"/>
      <c r="U3" s="280"/>
      <c r="V3" s="280"/>
      <c r="W3" s="280"/>
      <c r="X3" s="280"/>
      <c r="Y3" s="280"/>
      <c r="Z3" s="280"/>
      <c r="AA3" s="280"/>
      <c r="AB3" s="280"/>
      <c r="AC3" s="280"/>
      <c r="AD3" s="280"/>
      <c r="AE3" s="280"/>
      <c r="AF3" s="280"/>
    </row>
    <row r="4" spans="1:37" x14ac:dyDescent="0.2">
      <c r="A4" s="280" t="s">
        <v>78</v>
      </c>
      <c r="B4" s="280"/>
      <c r="C4" s="280"/>
      <c r="D4" s="280"/>
      <c r="E4" s="280"/>
      <c r="F4" s="280"/>
      <c r="G4" s="280"/>
      <c r="H4" s="280"/>
      <c r="I4" s="280"/>
      <c r="J4" s="280"/>
      <c r="K4" s="280"/>
      <c r="L4" s="280"/>
      <c r="M4" s="280"/>
      <c r="N4" s="280"/>
      <c r="O4" s="280"/>
      <c r="P4" s="280"/>
      <c r="Q4" s="280"/>
      <c r="R4" s="280"/>
      <c r="S4" s="280"/>
      <c r="T4" s="280"/>
      <c r="U4" s="280"/>
      <c r="V4" s="280"/>
      <c r="W4" s="280"/>
      <c r="X4" s="280"/>
      <c r="Y4" s="280"/>
      <c r="Z4" s="280"/>
      <c r="AA4" s="280"/>
      <c r="AB4" s="280"/>
      <c r="AC4" s="280"/>
      <c r="AD4" s="280"/>
      <c r="AE4" s="280"/>
      <c r="AF4" s="280"/>
    </row>
    <row r="5" spans="1:37" ht="13.5" thickBot="1" x14ac:dyDescent="0.25">
      <c r="A5" s="281" t="s">
        <v>79</v>
      </c>
      <c r="B5" s="281"/>
      <c r="C5" s="281"/>
      <c r="D5" s="281"/>
      <c r="E5" s="281"/>
      <c r="F5" s="281"/>
      <c r="G5" s="281"/>
      <c r="H5" s="281"/>
      <c r="I5" s="281"/>
      <c r="J5" s="281"/>
      <c r="K5" s="281"/>
      <c r="L5" s="281"/>
      <c r="M5" s="281"/>
      <c r="N5" s="281"/>
      <c r="O5" s="281"/>
      <c r="P5" s="281"/>
      <c r="Q5" s="281"/>
      <c r="R5" s="281"/>
      <c r="S5" s="281"/>
      <c r="T5" s="281"/>
      <c r="U5" s="281"/>
      <c r="V5" s="281"/>
      <c r="W5" s="281"/>
      <c r="X5" s="281"/>
      <c r="Y5" s="281"/>
      <c r="Z5" s="281"/>
      <c r="AA5" s="281"/>
      <c r="AB5" s="281"/>
      <c r="AC5" s="281"/>
      <c r="AD5" s="281"/>
      <c r="AE5" s="281"/>
      <c r="AF5" s="282"/>
      <c r="AG5" s="244" t="s">
        <v>1</v>
      </c>
      <c r="AH5" s="245"/>
      <c r="AI5" s="246"/>
      <c r="AJ5" s="107"/>
    </row>
    <row r="6" spans="1:37" x14ac:dyDescent="0.2">
      <c r="B6" s="6"/>
      <c r="C6" s="6"/>
      <c r="D6" s="6"/>
      <c r="E6" s="6"/>
      <c r="F6" s="6"/>
      <c r="G6" s="6"/>
      <c r="H6" s="6"/>
      <c r="I6" s="6"/>
      <c r="J6" s="6"/>
      <c r="O6" s="1"/>
      <c r="R6" s="1"/>
      <c r="AB6" s="9"/>
      <c r="AC6" s="285" t="s">
        <v>2</v>
      </c>
      <c r="AD6" s="285"/>
      <c r="AE6" s="285"/>
      <c r="AF6" s="286"/>
      <c r="AG6" s="247" t="s">
        <v>3</v>
      </c>
      <c r="AH6" s="248"/>
      <c r="AI6" s="249"/>
      <c r="AJ6" s="36"/>
      <c r="AK6" s="90" t="s">
        <v>18</v>
      </c>
    </row>
    <row r="7" spans="1:37" x14ac:dyDescent="0.2">
      <c r="B7" s="10"/>
      <c r="C7" s="10"/>
      <c r="D7" s="10"/>
      <c r="E7" s="10"/>
      <c r="F7" s="10"/>
      <c r="G7" s="10"/>
      <c r="H7" s="10"/>
      <c r="I7" s="10"/>
      <c r="J7" s="10"/>
      <c r="K7" s="11"/>
      <c r="L7" s="12"/>
      <c r="M7" s="12"/>
      <c r="N7" s="13" t="s">
        <v>4</v>
      </c>
      <c r="O7" s="291" t="s">
        <v>112</v>
      </c>
      <c r="P7" s="291"/>
      <c r="Q7" s="291"/>
      <c r="R7" s="291"/>
      <c r="S7" s="291"/>
      <c r="T7" s="291"/>
      <c r="U7" s="291"/>
      <c r="V7" s="14"/>
      <c r="W7" s="14"/>
      <c r="X7" s="15"/>
      <c r="Y7" s="14"/>
      <c r="Z7" s="14"/>
      <c r="AA7" s="16"/>
      <c r="AB7" s="14"/>
      <c r="AC7" s="17"/>
      <c r="AD7" s="283" t="s">
        <v>5</v>
      </c>
      <c r="AE7" s="283"/>
      <c r="AF7" s="284"/>
      <c r="AG7" s="250">
        <v>44927</v>
      </c>
      <c r="AH7" s="251"/>
      <c r="AI7" s="252"/>
      <c r="AJ7" s="108"/>
      <c r="AK7" s="90" t="s">
        <v>33</v>
      </c>
    </row>
    <row r="8" spans="1:37" ht="33.75" customHeight="1" x14ac:dyDescent="0.2">
      <c r="A8" s="288" t="s">
        <v>80</v>
      </c>
      <c r="B8" s="288"/>
      <c r="C8" s="288"/>
      <c r="D8" s="288"/>
      <c r="E8" s="288"/>
      <c r="F8" s="288"/>
      <c r="G8" s="288"/>
      <c r="H8" s="288"/>
      <c r="I8" s="288"/>
      <c r="J8" s="288"/>
      <c r="K8" s="288"/>
      <c r="L8" s="288"/>
      <c r="M8" s="288"/>
      <c r="N8" s="258" t="s">
        <v>106</v>
      </c>
      <c r="O8" s="258"/>
      <c r="P8" s="258"/>
      <c r="Q8" s="258"/>
      <c r="R8" s="258"/>
      <c r="S8" s="258"/>
      <c r="T8" s="258"/>
      <c r="U8" s="258"/>
      <c r="V8" s="258"/>
      <c r="W8" s="258"/>
      <c r="X8" s="258"/>
      <c r="Y8" s="258"/>
      <c r="Z8" s="258"/>
      <c r="AA8" s="258"/>
      <c r="AB8" s="258"/>
      <c r="AC8" s="258"/>
      <c r="AD8" s="283" t="s">
        <v>6</v>
      </c>
      <c r="AE8" s="283"/>
      <c r="AF8" s="284"/>
      <c r="AG8" s="253" t="s">
        <v>113</v>
      </c>
      <c r="AH8" s="254"/>
      <c r="AI8" s="255"/>
      <c r="AJ8" s="104"/>
      <c r="AK8" s="90" t="s">
        <v>111</v>
      </c>
    </row>
    <row r="9" spans="1:37" x14ac:dyDescent="0.2">
      <c r="A9" s="289" t="s">
        <v>81</v>
      </c>
      <c r="B9" s="289"/>
      <c r="C9" s="289"/>
      <c r="D9" s="289"/>
      <c r="E9" s="289"/>
      <c r="F9" s="289"/>
      <c r="G9" s="289"/>
      <c r="H9" s="289"/>
      <c r="I9" s="289"/>
      <c r="J9" s="289"/>
      <c r="K9" s="289"/>
      <c r="L9" s="289"/>
      <c r="M9" s="289"/>
      <c r="N9" s="290"/>
      <c r="O9" s="290"/>
      <c r="P9" s="290"/>
      <c r="Q9" s="290"/>
      <c r="R9" s="290"/>
      <c r="S9" s="290"/>
      <c r="T9" s="290"/>
      <c r="U9" s="290"/>
      <c r="V9" s="290"/>
      <c r="W9" s="290"/>
      <c r="X9" s="290"/>
      <c r="Y9" s="290"/>
      <c r="Z9" s="290"/>
      <c r="AA9" s="290"/>
      <c r="AB9" s="290"/>
      <c r="AC9" s="290"/>
      <c r="AD9" s="283" t="s">
        <v>82</v>
      </c>
      <c r="AE9" s="283"/>
      <c r="AF9" s="284"/>
      <c r="AG9" s="253" t="s">
        <v>100</v>
      </c>
      <c r="AH9" s="254"/>
      <c r="AI9" s="255"/>
      <c r="AJ9" s="104"/>
    </row>
    <row r="10" spans="1:37" x14ac:dyDescent="0.2">
      <c r="A10" s="287" t="s">
        <v>7</v>
      </c>
      <c r="B10" s="287"/>
      <c r="C10" s="287"/>
      <c r="D10" s="287"/>
      <c r="E10" s="287"/>
      <c r="F10" s="287"/>
      <c r="G10" s="287"/>
      <c r="H10" s="287"/>
      <c r="I10" s="287"/>
      <c r="J10" s="287"/>
      <c r="K10" s="287"/>
      <c r="L10" s="287"/>
      <c r="M10" s="287"/>
      <c r="N10" s="258" t="s">
        <v>99</v>
      </c>
      <c r="O10" s="258"/>
      <c r="P10" s="258"/>
      <c r="Q10" s="258"/>
      <c r="R10" s="258"/>
      <c r="S10" s="258"/>
      <c r="T10" s="258"/>
      <c r="U10" s="258"/>
      <c r="V10" s="258"/>
      <c r="W10" s="258"/>
      <c r="X10" s="258"/>
      <c r="Y10" s="258"/>
      <c r="Z10" s="258"/>
      <c r="AA10" s="258"/>
      <c r="AB10" s="258"/>
      <c r="AC10" s="258"/>
      <c r="AD10" s="283" t="s">
        <v>94</v>
      </c>
      <c r="AE10" s="283"/>
      <c r="AF10" s="284"/>
      <c r="AG10" s="253" t="s">
        <v>107</v>
      </c>
      <c r="AH10" s="254"/>
      <c r="AI10" s="255"/>
      <c r="AJ10" s="104"/>
      <c r="AK10" s="90" t="s">
        <v>108</v>
      </c>
    </row>
    <row r="11" spans="1:37" x14ac:dyDescent="0.2">
      <c r="A11" s="287" t="s">
        <v>95</v>
      </c>
      <c r="B11" s="287"/>
      <c r="C11" s="287"/>
      <c r="D11" s="287"/>
      <c r="E11" s="287"/>
      <c r="F11" s="287"/>
      <c r="G11" s="287"/>
      <c r="H11" s="287"/>
      <c r="I11" s="287"/>
      <c r="J11" s="287"/>
      <c r="K11" s="287"/>
      <c r="L11" s="287"/>
      <c r="M11" s="287"/>
      <c r="N11" s="19"/>
      <c r="O11" s="19"/>
      <c r="P11" s="19"/>
      <c r="Q11" s="19"/>
      <c r="R11" s="19"/>
      <c r="S11" s="19"/>
      <c r="T11" s="19"/>
      <c r="U11" s="19"/>
      <c r="V11" s="19"/>
      <c r="W11" s="19"/>
      <c r="Y11" s="19"/>
      <c r="Z11" s="19"/>
      <c r="AB11" s="19"/>
      <c r="AC11" s="20"/>
      <c r="AD11" s="283"/>
      <c r="AE11" s="283"/>
      <c r="AF11" s="284"/>
      <c r="AG11" s="261"/>
      <c r="AH11" s="262"/>
      <c r="AI11" s="263"/>
      <c r="AJ11" s="36"/>
    </row>
    <row r="12" spans="1:37" ht="13.5" thickBot="1" x14ac:dyDescent="0.25">
      <c r="A12" s="287" t="s">
        <v>8</v>
      </c>
      <c r="B12" s="287"/>
      <c r="C12" s="287"/>
      <c r="D12" s="287"/>
      <c r="E12" s="287"/>
      <c r="F12" s="287"/>
      <c r="G12" s="287"/>
      <c r="H12" s="287"/>
      <c r="I12" s="287"/>
      <c r="J12" s="287"/>
      <c r="K12" s="287"/>
      <c r="L12" s="287"/>
      <c r="M12" s="287"/>
      <c r="N12" s="19"/>
      <c r="O12" s="19"/>
      <c r="P12" s="19"/>
      <c r="Q12" s="19"/>
      <c r="R12" s="19"/>
      <c r="S12" s="19"/>
      <c r="T12" s="19"/>
      <c r="U12" s="19"/>
      <c r="V12" s="19"/>
      <c r="W12" s="19"/>
      <c r="Y12" s="19"/>
      <c r="Z12" s="19"/>
      <c r="AB12" s="19"/>
      <c r="AC12" s="20"/>
      <c r="AD12" s="283" t="s">
        <v>9</v>
      </c>
      <c r="AE12" s="283"/>
      <c r="AF12" s="284"/>
      <c r="AG12" s="264" t="s">
        <v>10</v>
      </c>
      <c r="AH12" s="265"/>
      <c r="AI12" s="266"/>
      <c r="AJ12" s="36"/>
      <c r="AK12" s="90" t="s">
        <v>109</v>
      </c>
    </row>
    <row r="13" spans="1:37" ht="15" x14ac:dyDescent="0.25">
      <c r="A13" s="276" t="s">
        <v>58</v>
      </c>
      <c r="B13" s="276"/>
      <c r="C13" s="276"/>
      <c r="D13" s="276"/>
      <c r="E13" s="276"/>
      <c r="F13" s="276"/>
      <c r="G13" s="276"/>
      <c r="H13" s="276"/>
      <c r="I13" s="276"/>
      <c r="J13" s="276"/>
      <c r="K13" s="276"/>
      <c r="L13" s="276"/>
      <c r="M13" s="276"/>
      <c r="N13" s="276"/>
      <c r="O13" s="276"/>
      <c r="P13" s="276"/>
      <c r="Q13" s="276"/>
      <c r="R13" s="276"/>
      <c r="S13" s="276"/>
      <c r="T13" s="276"/>
      <c r="U13" s="276"/>
      <c r="V13" s="276"/>
      <c r="W13" s="276"/>
      <c r="X13" s="276"/>
      <c r="Y13" s="276"/>
      <c r="Z13" s="276"/>
      <c r="AA13" s="276"/>
      <c r="AB13" s="276"/>
      <c r="AC13" s="276"/>
      <c r="AD13" s="276"/>
      <c r="AE13" s="276"/>
      <c r="AF13" s="276"/>
      <c r="AG13" s="21"/>
      <c r="AH13" s="21"/>
      <c r="AI13" s="21"/>
      <c r="AJ13" s="109"/>
      <c r="AK13" s="90" t="s">
        <v>110</v>
      </c>
    </row>
    <row r="14" spans="1:37" x14ac:dyDescent="0.2">
      <c r="A14" s="22"/>
      <c r="B14" s="22"/>
      <c r="C14" s="22"/>
      <c r="D14" s="22"/>
      <c r="E14" s="22"/>
      <c r="F14" s="22"/>
      <c r="G14" s="22"/>
      <c r="H14" s="22"/>
      <c r="I14" s="22"/>
      <c r="J14" s="22"/>
      <c r="K14" s="23"/>
      <c r="L14" s="24"/>
      <c r="M14" s="24"/>
      <c r="N14" s="24"/>
      <c r="O14" s="24"/>
      <c r="P14" s="25"/>
      <c r="Q14" s="25"/>
      <c r="R14" s="25"/>
      <c r="S14" s="25"/>
      <c r="T14" s="25"/>
      <c r="U14" s="25"/>
      <c r="V14" s="25"/>
      <c r="W14" s="25"/>
      <c r="X14" s="15"/>
      <c r="Y14" s="25"/>
      <c r="Z14" s="25"/>
      <c r="AA14" s="16"/>
      <c r="AB14" s="25"/>
      <c r="AC14" s="25"/>
      <c r="AE14" s="25"/>
      <c r="AF14" s="25"/>
    </row>
    <row r="15" spans="1:37" s="1" customFormat="1" ht="11.25" customHeight="1" x14ac:dyDescent="0.2">
      <c r="A15" s="316" t="s">
        <v>13</v>
      </c>
      <c r="B15" s="316" t="s">
        <v>84</v>
      </c>
      <c r="C15" s="216" t="s">
        <v>83</v>
      </c>
      <c r="D15" s="319"/>
      <c r="E15" s="319"/>
      <c r="F15" s="319"/>
      <c r="G15" s="319"/>
      <c r="H15" s="319"/>
      <c r="I15" s="319"/>
      <c r="J15" s="319"/>
      <c r="K15" s="320"/>
      <c r="L15" s="267" t="s">
        <v>65</v>
      </c>
      <c r="M15" s="268"/>
      <c r="N15" s="268"/>
      <c r="O15" s="269"/>
      <c r="P15" s="327" t="s">
        <v>69</v>
      </c>
      <c r="Q15" s="328"/>
      <c r="R15" s="328"/>
      <c r="S15" s="328"/>
      <c r="T15" s="328"/>
      <c r="U15" s="328"/>
      <c r="V15" s="328"/>
      <c r="W15" s="328"/>
      <c r="X15" s="328"/>
      <c r="Y15" s="328"/>
      <c r="Z15" s="328"/>
      <c r="AA15" s="328"/>
      <c r="AB15" s="328"/>
      <c r="AC15" s="328"/>
      <c r="AD15" s="328"/>
      <c r="AE15" s="329"/>
      <c r="AF15" s="267" t="s">
        <v>64</v>
      </c>
      <c r="AG15" s="268"/>
      <c r="AH15" s="268"/>
      <c r="AI15" s="269"/>
      <c r="AJ15" s="101"/>
      <c r="AK15" s="91" t="s">
        <v>118</v>
      </c>
    </row>
    <row r="16" spans="1:37" s="1" customFormat="1" ht="11.25" x14ac:dyDescent="0.2">
      <c r="A16" s="317"/>
      <c r="B16" s="317"/>
      <c r="C16" s="321"/>
      <c r="D16" s="322"/>
      <c r="E16" s="322"/>
      <c r="F16" s="322"/>
      <c r="G16" s="322"/>
      <c r="H16" s="322"/>
      <c r="I16" s="322"/>
      <c r="J16" s="322"/>
      <c r="K16" s="323"/>
      <c r="L16" s="270"/>
      <c r="M16" s="271"/>
      <c r="N16" s="271"/>
      <c r="O16" s="272"/>
      <c r="P16" s="198" t="s">
        <v>101</v>
      </c>
      <c r="Q16" s="198"/>
      <c r="R16" s="198"/>
      <c r="S16" s="198"/>
      <c r="T16" s="198" t="s">
        <v>66</v>
      </c>
      <c r="U16" s="198"/>
      <c r="V16" s="198"/>
      <c r="W16" s="198"/>
      <c r="X16" s="259" t="s">
        <v>71</v>
      </c>
      <c r="Y16" s="259"/>
      <c r="Z16" s="259"/>
      <c r="AA16" s="259"/>
      <c r="AB16" s="259" t="s">
        <v>15</v>
      </c>
      <c r="AC16" s="259"/>
      <c r="AD16" s="259"/>
      <c r="AE16" s="259"/>
      <c r="AF16" s="270"/>
      <c r="AG16" s="271"/>
      <c r="AH16" s="271"/>
      <c r="AI16" s="272"/>
      <c r="AJ16" s="101"/>
      <c r="AK16" s="91"/>
    </row>
    <row r="17" spans="1:37" s="1" customFormat="1" ht="33.75" x14ac:dyDescent="0.2">
      <c r="A17" s="317"/>
      <c r="B17" s="317"/>
      <c r="C17" s="321"/>
      <c r="D17" s="322"/>
      <c r="E17" s="322"/>
      <c r="F17" s="322"/>
      <c r="G17" s="322"/>
      <c r="H17" s="322"/>
      <c r="I17" s="322"/>
      <c r="J17" s="322"/>
      <c r="K17" s="323"/>
      <c r="L17" s="270"/>
      <c r="M17" s="271"/>
      <c r="N17" s="271"/>
      <c r="O17" s="272"/>
      <c r="P17" s="199"/>
      <c r="Q17" s="199"/>
      <c r="R17" s="199"/>
      <c r="S17" s="199"/>
      <c r="T17" s="199"/>
      <c r="U17" s="199"/>
      <c r="V17" s="199"/>
      <c r="W17" s="199"/>
      <c r="X17" s="260"/>
      <c r="Y17" s="260"/>
      <c r="Z17" s="260"/>
      <c r="AA17" s="260"/>
      <c r="AB17" s="260"/>
      <c r="AC17" s="260"/>
      <c r="AD17" s="260"/>
      <c r="AE17" s="260"/>
      <c r="AF17" s="270"/>
      <c r="AG17" s="271"/>
      <c r="AH17" s="271"/>
      <c r="AI17" s="272"/>
      <c r="AJ17" s="101" t="s">
        <v>96</v>
      </c>
      <c r="AK17" s="91"/>
    </row>
    <row r="18" spans="1:37" s="1" customFormat="1" ht="11.25" x14ac:dyDescent="0.2">
      <c r="A18" s="318"/>
      <c r="B18" s="318"/>
      <c r="C18" s="324"/>
      <c r="D18" s="325"/>
      <c r="E18" s="325"/>
      <c r="F18" s="325"/>
      <c r="G18" s="325"/>
      <c r="H18" s="325"/>
      <c r="I18" s="325"/>
      <c r="J18" s="325"/>
      <c r="K18" s="326"/>
      <c r="L18" s="273"/>
      <c r="M18" s="274"/>
      <c r="N18" s="274"/>
      <c r="O18" s="275"/>
      <c r="P18" s="199"/>
      <c r="Q18" s="199"/>
      <c r="R18" s="199"/>
      <c r="S18" s="199"/>
      <c r="T18" s="199"/>
      <c r="U18" s="199"/>
      <c r="V18" s="199"/>
      <c r="W18" s="199"/>
      <c r="X18" s="260"/>
      <c r="Y18" s="260"/>
      <c r="Z18" s="260"/>
      <c r="AA18" s="260"/>
      <c r="AB18" s="260"/>
      <c r="AC18" s="260"/>
      <c r="AD18" s="260"/>
      <c r="AE18" s="260"/>
      <c r="AF18" s="273"/>
      <c r="AG18" s="274"/>
      <c r="AH18" s="274"/>
      <c r="AI18" s="275"/>
      <c r="AJ18" s="101"/>
      <c r="AK18" s="91"/>
    </row>
    <row r="19" spans="1:37" ht="13.5" thickBot="1" x14ac:dyDescent="0.25">
      <c r="A19" s="74">
        <v>1</v>
      </c>
      <c r="B19" s="26">
        <v>2</v>
      </c>
      <c r="C19" s="292">
        <v>3</v>
      </c>
      <c r="D19" s="293"/>
      <c r="E19" s="293"/>
      <c r="F19" s="293"/>
      <c r="G19" s="293"/>
      <c r="H19" s="293"/>
      <c r="I19" s="293"/>
      <c r="J19" s="293"/>
      <c r="K19" s="294"/>
      <c r="L19" s="300" t="s">
        <v>17</v>
      </c>
      <c r="M19" s="301"/>
      <c r="N19" s="301"/>
      <c r="O19" s="302"/>
      <c r="P19" s="300" t="s">
        <v>18</v>
      </c>
      <c r="Q19" s="301"/>
      <c r="R19" s="301"/>
      <c r="S19" s="302"/>
      <c r="T19" s="300" t="s">
        <v>19</v>
      </c>
      <c r="U19" s="301"/>
      <c r="V19" s="301"/>
      <c r="W19" s="302"/>
      <c r="X19" s="330" t="s">
        <v>20</v>
      </c>
      <c r="Y19" s="331"/>
      <c r="Z19" s="331"/>
      <c r="AA19" s="332"/>
      <c r="AB19" s="227" t="s">
        <v>21</v>
      </c>
      <c r="AC19" s="227"/>
      <c r="AD19" s="227"/>
      <c r="AE19" s="227"/>
      <c r="AF19" s="227" t="s">
        <v>22</v>
      </c>
      <c r="AG19" s="227"/>
      <c r="AH19" s="227"/>
      <c r="AI19" s="227"/>
      <c r="AJ19" s="110"/>
    </row>
    <row r="20" spans="1:37" s="28" customFormat="1" x14ac:dyDescent="0.2">
      <c r="A20" s="73" t="s">
        <v>86</v>
      </c>
      <c r="B20" s="27" t="s">
        <v>23</v>
      </c>
      <c r="C20" s="345" t="s">
        <v>24</v>
      </c>
      <c r="D20" s="346"/>
      <c r="E20" s="346"/>
      <c r="F20" s="346"/>
      <c r="G20" s="346"/>
      <c r="H20" s="346"/>
      <c r="I20" s="346"/>
      <c r="J20" s="346"/>
      <c r="K20" s="347"/>
      <c r="L20" s="313">
        <v>0</v>
      </c>
      <c r="M20" s="314"/>
      <c r="N20" s="314"/>
      <c r="O20" s="315"/>
      <c r="P20" s="313">
        <v>2992992.27</v>
      </c>
      <c r="Q20" s="314"/>
      <c r="R20" s="314"/>
      <c r="S20" s="315"/>
      <c r="T20" s="313">
        <v>0</v>
      </c>
      <c r="U20" s="314"/>
      <c r="V20" s="314"/>
      <c r="W20" s="315"/>
      <c r="X20" s="231">
        <v>0</v>
      </c>
      <c r="Y20" s="231"/>
      <c r="Z20" s="231"/>
      <c r="AA20" s="231"/>
      <c r="AB20" s="231">
        <v>2992992.27</v>
      </c>
      <c r="AC20" s="231"/>
      <c r="AD20" s="231"/>
      <c r="AE20" s="231"/>
      <c r="AF20" s="231">
        <v>0</v>
      </c>
      <c r="AG20" s="231"/>
      <c r="AH20" s="231"/>
      <c r="AI20" s="348"/>
      <c r="AJ20" s="105"/>
      <c r="AK20" s="92"/>
    </row>
    <row r="21" spans="1:37" s="31" customFormat="1" x14ac:dyDescent="0.2">
      <c r="A21" s="75" t="s">
        <v>25</v>
      </c>
      <c r="B21" s="30"/>
      <c r="C21" s="162"/>
      <c r="D21" s="343"/>
      <c r="E21" s="343"/>
      <c r="F21" s="343"/>
      <c r="G21" s="343"/>
      <c r="H21" s="343"/>
      <c r="I21" s="343"/>
      <c r="J21" s="343"/>
      <c r="K21" s="344"/>
      <c r="L21" s="234"/>
      <c r="M21" s="235"/>
      <c r="N21" s="235"/>
      <c r="O21" s="236"/>
      <c r="P21" s="234"/>
      <c r="Q21" s="235"/>
      <c r="R21" s="235"/>
      <c r="S21" s="236"/>
      <c r="T21" s="234"/>
      <c r="U21" s="235"/>
      <c r="V21" s="235"/>
      <c r="W21" s="236"/>
      <c r="X21" s="195"/>
      <c r="Y21" s="195"/>
      <c r="Z21" s="195"/>
      <c r="AA21" s="195"/>
      <c r="AB21" s="195"/>
      <c r="AC21" s="195"/>
      <c r="AD21" s="195"/>
      <c r="AE21" s="195"/>
      <c r="AF21" s="195"/>
      <c r="AG21" s="195"/>
      <c r="AH21" s="195"/>
      <c r="AI21" s="196"/>
      <c r="AJ21" s="105"/>
      <c r="AK21" s="90"/>
    </row>
    <row r="22" spans="1:37" s="80" customFormat="1" ht="22.5" x14ac:dyDescent="0.2">
      <c r="A22" s="94" t="s">
        <v>121</v>
      </c>
      <c r="B22" s="95" t="s">
        <v>23</v>
      </c>
      <c r="C22" s="144" t="s">
        <v>226</v>
      </c>
      <c r="D22" s="145"/>
      <c r="E22" s="145"/>
      <c r="F22" s="145"/>
      <c r="G22" s="145"/>
      <c r="H22" s="145"/>
      <c r="I22" s="145"/>
      <c r="J22" s="145"/>
      <c r="K22" s="148"/>
      <c r="L22" s="137">
        <v>0</v>
      </c>
      <c r="M22" s="138"/>
      <c r="N22" s="138"/>
      <c r="O22" s="149"/>
      <c r="P22" s="137">
        <v>2992992.27</v>
      </c>
      <c r="Q22" s="138"/>
      <c r="R22" s="138"/>
      <c r="S22" s="149"/>
      <c r="T22" s="137">
        <v>0</v>
      </c>
      <c r="U22" s="138"/>
      <c r="V22" s="138"/>
      <c r="W22" s="149"/>
      <c r="X22" s="137">
        <v>0</v>
      </c>
      <c r="Y22" s="138"/>
      <c r="Z22" s="138"/>
      <c r="AA22" s="149"/>
      <c r="AB22" s="137">
        <v>2992992.27</v>
      </c>
      <c r="AC22" s="138"/>
      <c r="AD22" s="138"/>
      <c r="AE22" s="149"/>
      <c r="AF22" s="137">
        <v>0</v>
      </c>
      <c r="AG22" s="138"/>
      <c r="AH22" s="138"/>
      <c r="AI22" s="139"/>
      <c r="AJ22" s="105"/>
      <c r="AK22" s="93" t="s">
        <v>119</v>
      </c>
    </row>
    <row r="23" spans="1:37" s="80" customFormat="1" ht="101.25" x14ac:dyDescent="0.2">
      <c r="A23" s="98" t="s">
        <v>227</v>
      </c>
      <c r="B23" s="99" t="s">
        <v>23</v>
      </c>
      <c r="C23" s="127" t="s">
        <v>228</v>
      </c>
      <c r="D23" s="128"/>
      <c r="E23" s="128"/>
      <c r="F23" s="128"/>
      <c r="G23" s="128"/>
      <c r="H23" s="128"/>
      <c r="I23" s="128"/>
      <c r="J23" s="128"/>
      <c r="K23" s="129"/>
      <c r="L23" s="130">
        <v>0</v>
      </c>
      <c r="M23" s="131"/>
      <c r="N23" s="131"/>
      <c r="O23" s="132"/>
      <c r="P23" s="130">
        <v>12000</v>
      </c>
      <c r="Q23" s="131"/>
      <c r="R23" s="131"/>
      <c r="S23" s="132"/>
      <c r="T23" s="130">
        <v>0</v>
      </c>
      <c r="U23" s="131"/>
      <c r="V23" s="131"/>
      <c r="W23" s="132"/>
      <c r="X23" s="130">
        <v>0</v>
      </c>
      <c r="Y23" s="131"/>
      <c r="Z23" s="131"/>
      <c r="AA23" s="132"/>
      <c r="AB23" s="133">
        <v>12000</v>
      </c>
      <c r="AC23" s="134"/>
      <c r="AD23" s="134"/>
      <c r="AE23" s="135"/>
      <c r="AF23" s="133">
        <v>0</v>
      </c>
      <c r="AG23" s="134"/>
      <c r="AH23" s="134"/>
      <c r="AI23" s="136"/>
      <c r="AJ23" s="118"/>
      <c r="AK23" s="90" t="str">
        <f t="shared" ref="AK23:AK33" si="0">C23</f>
        <v>41511105031016000120</v>
      </c>
    </row>
    <row r="24" spans="1:37" s="80" customFormat="1" ht="56.25" x14ac:dyDescent="0.2">
      <c r="A24" s="98" t="s">
        <v>229</v>
      </c>
      <c r="B24" s="99" t="s">
        <v>23</v>
      </c>
      <c r="C24" s="127" t="s">
        <v>230</v>
      </c>
      <c r="D24" s="128"/>
      <c r="E24" s="128"/>
      <c r="F24" s="128"/>
      <c r="G24" s="128"/>
      <c r="H24" s="128"/>
      <c r="I24" s="128"/>
      <c r="J24" s="128"/>
      <c r="K24" s="129"/>
      <c r="L24" s="130">
        <v>0</v>
      </c>
      <c r="M24" s="131"/>
      <c r="N24" s="131"/>
      <c r="O24" s="132"/>
      <c r="P24" s="130">
        <v>14441.01</v>
      </c>
      <c r="Q24" s="131"/>
      <c r="R24" s="131"/>
      <c r="S24" s="132"/>
      <c r="T24" s="130">
        <v>0</v>
      </c>
      <c r="U24" s="131"/>
      <c r="V24" s="131"/>
      <c r="W24" s="132"/>
      <c r="X24" s="130">
        <v>0</v>
      </c>
      <c r="Y24" s="131"/>
      <c r="Z24" s="131"/>
      <c r="AA24" s="132"/>
      <c r="AB24" s="133">
        <v>14441.01</v>
      </c>
      <c r="AC24" s="134"/>
      <c r="AD24" s="134"/>
      <c r="AE24" s="135"/>
      <c r="AF24" s="133">
        <v>0</v>
      </c>
      <c r="AG24" s="134"/>
      <c r="AH24" s="134"/>
      <c r="AI24" s="136"/>
      <c r="AJ24" s="118"/>
      <c r="AK24" s="90" t="str">
        <f t="shared" si="0"/>
        <v>41511302061016000130</v>
      </c>
    </row>
    <row r="25" spans="1:37" s="80" customFormat="1" ht="22.5" x14ac:dyDescent="0.2">
      <c r="A25" s="98" t="s">
        <v>231</v>
      </c>
      <c r="B25" s="99" t="s">
        <v>23</v>
      </c>
      <c r="C25" s="127" t="s">
        <v>232</v>
      </c>
      <c r="D25" s="128"/>
      <c r="E25" s="128"/>
      <c r="F25" s="128"/>
      <c r="G25" s="128"/>
      <c r="H25" s="128"/>
      <c r="I25" s="128"/>
      <c r="J25" s="128"/>
      <c r="K25" s="129"/>
      <c r="L25" s="130">
        <v>0</v>
      </c>
      <c r="M25" s="131"/>
      <c r="N25" s="131"/>
      <c r="O25" s="132"/>
      <c r="P25" s="130">
        <v>218665.33</v>
      </c>
      <c r="Q25" s="131"/>
      <c r="R25" s="131"/>
      <c r="S25" s="132"/>
      <c r="T25" s="130">
        <v>0</v>
      </c>
      <c r="U25" s="131"/>
      <c r="V25" s="131"/>
      <c r="W25" s="132"/>
      <c r="X25" s="130">
        <v>0</v>
      </c>
      <c r="Y25" s="131"/>
      <c r="Z25" s="131"/>
      <c r="AA25" s="132"/>
      <c r="AB25" s="133">
        <v>218665.33</v>
      </c>
      <c r="AC25" s="134"/>
      <c r="AD25" s="134"/>
      <c r="AE25" s="135"/>
      <c r="AF25" s="133">
        <v>0</v>
      </c>
      <c r="AG25" s="134"/>
      <c r="AH25" s="134"/>
      <c r="AI25" s="136"/>
      <c r="AJ25" s="118"/>
      <c r="AK25" s="90" t="str">
        <f t="shared" si="0"/>
        <v>41511302991016000130</v>
      </c>
    </row>
    <row r="26" spans="1:37" s="80" customFormat="1" ht="112.5" x14ac:dyDescent="0.2">
      <c r="A26" s="98" t="s">
        <v>233</v>
      </c>
      <c r="B26" s="99" t="s">
        <v>23</v>
      </c>
      <c r="C26" s="127" t="s">
        <v>234</v>
      </c>
      <c r="D26" s="128"/>
      <c r="E26" s="128"/>
      <c r="F26" s="128"/>
      <c r="G26" s="128"/>
      <c r="H26" s="128"/>
      <c r="I26" s="128"/>
      <c r="J26" s="128"/>
      <c r="K26" s="129"/>
      <c r="L26" s="130">
        <v>0</v>
      </c>
      <c r="M26" s="131"/>
      <c r="N26" s="131"/>
      <c r="O26" s="132"/>
      <c r="P26" s="130">
        <v>14332</v>
      </c>
      <c r="Q26" s="131"/>
      <c r="R26" s="131"/>
      <c r="S26" s="132"/>
      <c r="T26" s="130">
        <v>0</v>
      </c>
      <c r="U26" s="131"/>
      <c r="V26" s="131"/>
      <c r="W26" s="132"/>
      <c r="X26" s="130">
        <v>0</v>
      </c>
      <c r="Y26" s="131"/>
      <c r="Z26" s="131"/>
      <c r="AA26" s="132"/>
      <c r="AB26" s="133">
        <v>14332</v>
      </c>
      <c r="AC26" s="134"/>
      <c r="AD26" s="134"/>
      <c r="AE26" s="135"/>
      <c r="AF26" s="133">
        <v>0</v>
      </c>
      <c r="AG26" s="134"/>
      <c r="AH26" s="134"/>
      <c r="AI26" s="136"/>
      <c r="AJ26" s="118"/>
      <c r="AK26" s="90" t="str">
        <f t="shared" si="0"/>
        <v>41511402013016000440</v>
      </c>
    </row>
    <row r="27" spans="1:37" s="80" customFormat="1" ht="191.25" x14ac:dyDescent="0.2">
      <c r="A27" s="98" t="s">
        <v>235</v>
      </c>
      <c r="B27" s="99" t="s">
        <v>23</v>
      </c>
      <c r="C27" s="127" t="s">
        <v>236</v>
      </c>
      <c r="D27" s="128"/>
      <c r="E27" s="128"/>
      <c r="F27" s="128"/>
      <c r="G27" s="128"/>
      <c r="H27" s="128"/>
      <c r="I27" s="128"/>
      <c r="J27" s="128"/>
      <c r="K27" s="129"/>
      <c r="L27" s="130">
        <v>0</v>
      </c>
      <c r="M27" s="131"/>
      <c r="N27" s="131"/>
      <c r="O27" s="132"/>
      <c r="P27" s="130">
        <v>50000</v>
      </c>
      <c r="Q27" s="131"/>
      <c r="R27" s="131"/>
      <c r="S27" s="132"/>
      <c r="T27" s="130">
        <v>0</v>
      </c>
      <c r="U27" s="131"/>
      <c r="V27" s="131"/>
      <c r="W27" s="132"/>
      <c r="X27" s="130">
        <v>0</v>
      </c>
      <c r="Y27" s="131"/>
      <c r="Z27" s="131"/>
      <c r="AA27" s="132"/>
      <c r="AB27" s="133">
        <v>50000</v>
      </c>
      <c r="AC27" s="134"/>
      <c r="AD27" s="134"/>
      <c r="AE27" s="135"/>
      <c r="AF27" s="133">
        <v>0</v>
      </c>
      <c r="AG27" s="134"/>
      <c r="AH27" s="134"/>
      <c r="AI27" s="136"/>
      <c r="AJ27" s="118"/>
      <c r="AK27" s="90" t="str">
        <f t="shared" si="0"/>
        <v>41511601051010059140</v>
      </c>
    </row>
    <row r="28" spans="1:37" s="80" customFormat="1" ht="180" x14ac:dyDescent="0.2">
      <c r="A28" s="98" t="s">
        <v>237</v>
      </c>
      <c r="B28" s="99" t="s">
        <v>23</v>
      </c>
      <c r="C28" s="127" t="s">
        <v>238</v>
      </c>
      <c r="D28" s="128"/>
      <c r="E28" s="128"/>
      <c r="F28" s="128"/>
      <c r="G28" s="128"/>
      <c r="H28" s="128"/>
      <c r="I28" s="128"/>
      <c r="J28" s="128"/>
      <c r="K28" s="129"/>
      <c r="L28" s="130">
        <v>0</v>
      </c>
      <c r="M28" s="131"/>
      <c r="N28" s="131"/>
      <c r="O28" s="132"/>
      <c r="P28" s="130">
        <v>30000</v>
      </c>
      <c r="Q28" s="131"/>
      <c r="R28" s="131"/>
      <c r="S28" s="132"/>
      <c r="T28" s="130">
        <v>0</v>
      </c>
      <c r="U28" s="131"/>
      <c r="V28" s="131"/>
      <c r="W28" s="132"/>
      <c r="X28" s="130">
        <v>0</v>
      </c>
      <c r="Y28" s="131"/>
      <c r="Z28" s="131"/>
      <c r="AA28" s="132"/>
      <c r="AB28" s="133">
        <v>30000</v>
      </c>
      <c r="AC28" s="134"/>
      <c r="AD28" s="134"/>
      <c r="AE28" s="135"/>
      <c r="AF28" s="133">
        <v>0</v>
      </c>
      <c r="AG28" s="134"/>
      <c r="AH28" s="134"/>
      <c r="AI28" s="136"/>
      <c r="AJ28" s="118"/>
      <c r="AK28" s="90" t="str">
        <f t="shared" si="0"/>
        <v>41511601081019000140</v>
      </c>
    </row>
    <row r="29" spans="1:37" s="80" customFormat="1" ht="258.75" x14ac:dyDescent="0.2">
      <c r="A29" s="98" t="s">
        <v>239</v>
      </c>
      <c r="B29" s="99" t="s">
        <v>23</v>
      </c>
      <c r="C29" s="127" t="s">
        <v>240</v>
      </c>
      <c r="D29" s="128"/>
      <c r="E29" s="128"/>
      <c r="F29" s="128"/>
      <c r="G29" s="128"/>
      <c r="H29" s="128"/>
      <c r="I29" s="128"/>
      <c r="J29" s="128"/>
      <c r="K29" s="129"/>
      <c r="L29" s="130">
        <v>0</v>
      </c>
      <c r="M29" s="131"/>
      <c r="N29" s="131"/>
      <c r="O29" s="132"/>
      <c r="P29" s="130">
        <v>1852589.28</v>
      </c>
      <c r="Q29" s="131"/>
      <c r="R29" s="131"/>
      <c r="S29" s="132"/>
      <c r="T29" s="130">
        <v>0</v>
      </c>
      <c r="U29" s="131"/>
      <c r="V29" s="131"/>
      <c r="W29" s="132"/>
      <c r="X29" s="130">
        <v>0</v>
      </c>
      <c r="Y29" s="131"/>
      <c r="Z29" s="131"/>
      <c r="AA29" s="132"/>
      <c r="AB29" s="133">
        <v>1852589.28</v>
      </c>
      <c r="AC29" s="134"/>
      <c r="AD29" s="134"/>
      <c r="AE29" s="135"/>
      <c r="AF29" s="133">
        <v>0</v>
      </c>
      <c r="AG29" s="134"/>
      <c r="AH29" s="134"/>
      <c r="AI29" s="136"/>
      <c r="AJ29" s="118"/>
      <c r="AK29" s="90" t="str">
        <f t="shared" si="0"/>
        <v>41511601141019002140</v>
      </c>
    </row>
    <row r="30" spans="1:37" s="80" customFormat="1" ht="180" x14ac:dyDescent="0.2">
      <c r="A30" s="98" t="s">
        <v>241</v>
      </c>
      <c r="B30" s="99" t="s">
        <v>23</v>
      </c>
      <c r="C30" s="127" t="s">
        <v>242</v>
      </c>
      <c r="D30" s="128"/>
      <c r="E30" s="128"/>
      <c r="F30" s="128"/>
      <c r="G30" s="128"/>
      <c r="H30" s="128"/>
      <c r="I30" s="128"/>
      <c r="J30" s="128"/>
      <c r="K30" s="129"/>
      <c r="L30" s="130">
        <v>0</v>
      </c>
      <c r="M30" s="131"/>
      <c r="N30" s="131"/>
      <c r="O30" s="132"/>
      <c r="P30" s="130">
        <v>149573.20000000001</v>
      </c>
      <c r="Q30" s="131"/>
      <c r="R30" s="131"/>
      <c r="S30" s="132"/>
      <c r="T30" s="130">
        <v>0</v>
      </c>
      <c r="U30" s="131"/>
      <c r="V30" s="131"/>
      <c r="W30" s="132"/>
      <c r="X30" s="130">
        <v>0</v>
      </c>
      <c r="Y30" s="131"/>
      <c r="Z30" s="131"/>
      <c r="AA30" s="132"/>
      <c r="AB30" s="133">
        <v>149573.20000000001</v>
      </c>
      <c r="AC30" s="134"/>
      <c r="AD30" s="134"/>
      <c r="AE30" s="135"/>
      <c r="AF30" s="133">
        <v>0</v>
      </c>
      <c r="AG30" s="134"/>
      <c r="AH30" s="134"/>
      <c r="AI30" s="136"/>
      <c r="AJ30" s="118"/>
      <c r="AK30" s="90" t="str">
        <f t="shared" si="0"/>
        <v>41511601201019000140</v>
      </c>
    </row>
    <row r="31" spans="1:37" s="80" customFormat="1" ht="135" x14ac:dyDescent="0.2">
      <c r="A31" s="98" t="s">
        <v>243</v>
      </c>
      <c r="B31" s="99" t="s">
        <v>23</v>
      </c>
      <c r="C31" s="127" t="s">
        <v>244</v>
      </c>
      <c r="D31" s="128"/>
      <c r="E31" s="128"/>
      <c r="F31" s="128"/>
      <c r="G31" s="128"/>
      <c r="H31" s="128"/>
      <c r="I31" s="128"/>
      <c r="J31" s="128"/>
      <c r="K31" s="129"/>
      <c r="L31" s="130">
        <v>0</v>
      </c>
      <c r="M31" s="131"/>
      <c r="N31" s="131"/>
      <c r="O31" s="132"/>
      <c r="P31" s="130">
        <v>167002.99</v>
      </c>
      <c r="Q31" s="131"/>
      <c r="R31" s="131"/>
      <c r="S31" s="132"/>
      <c r="T31" s="130">
        <v>0</v>
      </c>
      <c r="U31" s="131"/>
      <c r="V31" s="131"/>
      <c r="W31" s="132"/>
      <c r="X31" s="130">
        <v>0</v>
      </c>
      <c r="Y31" s="131"/>
      <c r="Z31" s="131"/>
      <c r="AA31" s="132"/>
      <c r="AB31" s="133">
        <v>167002.99</v>
      </c>
      <c r="AC31" s="134"/>
      <c r="AD31" s="134"/>
      <c r="AE31" s="135"/>
      <c r="AF31" s="133">
        <v>0</v>
      </c>
      <c r="AG31" s="134"/>
      <c r="AH31" s="134"/>
      <c r="AI31" s="136"/>
      <c r="AJ31" s="118"/>
      <c r="AK31" s="90" t="str">
        <f t="shared" si="0"/>
        <v>41511607010019000140</v>
      </c>
    </row>
    <row r="32" spans="1:37" s="80" customFormat="1" ht="78.75" x14ac:dyDescent="0.2">
      <c r="A32" s="98" t="s">
        <v>245</v>
      </c>
      <c r="B32" s="99" t="s">
        <v>23</v>
      </c>
      <c r="C32" s="127" t="s">
        <v>246</v>
      </c>
      <c r="D32" s="128"/>
      <c r="E32" s="128"/>
      <c r="F32" s="128"/>
      <c r="G32" s="128"/>
      <c r="H32" s="128"/>
      <c r="I32" s="128"/>
      <c r="J32" s="128"/>
      <c r="K32" s="129"/>
      <c r="L32" s="130">
        <v>0</v>
      </c>
      <c r="M32" s="131"/>
      <c r="N32" s="131"/>
      <c r="O32" s="132"/>
      <c r="P32" s="130">
        <v>222735.44</v>
      </c>
      <c r="Q32" s="131"/>
      <c r="R32" s="131"/>
      <c r="S32" s="132"/>
      <c r="T32" s="130">
        <v>0</v>
      </c>
      <c r="U32" s="131"/>
      <c r="V32" s="131"/>
      <c r="W32" s="132"/>
      <c r="X32" s="130">
        <v>0</v>
      </c>
      <c r="Y32" s="131"/>
      <c r="Z32" s="131"/>
      <c r="AA32" s="132"/>
      <c r="AB32" s="133">
        <v>222735.44</v>
      </c>
      <c r="AC32" s="134"/>
      <c r="AD32" s="134"/>
      <c r="AE32" s="135"/>
      <c r="AF32" s="133">
        <v>0</v>
      </c>
      <c r="AG32" s="134"/>
      <c r="AH32" s="134"/>
      <c r="AI32" s="136"/>
      <c r="AJ32" s="118"/>
      <c r="AK32" s="90" t="str">
        <f t="shared" si="0"/>
        <v>41511610121010001140</v>
      </c>
    </row>
    <row r="33" spans="1:37" s="80" customFormat="1" ht="22.5" x14ac:dyDescent="0.2">
      <c r="A33" s="98" t="s">
        <v>247</v>
      </c>
      <c r="B33" s="99" t="s">
        <v>23</v>
      </c>
      <c r="C33" s="127" t="s">
        <v>248</v>
      </c>
      <c r="D33" s="128"/>
      <c r="E33" s="128"/>
      <c r="F33" s="128"/>
      <c r="G33" s="128"/>
      <c r="H33" s="128"/>
      <c r="I33" s="128"/>
      <c r="J33" s="128"/>
      <c r="K33" s="129"/>
      <c r="L33" s="130">
        <v>0</v>
      </c>
      <c r="M33" s="131"/>
      <c r="N33" s="131"/>
      <c r="O33" s="132"/>
      <c r="P33" s="130">
        <v>261653.02</v>
      </c>
      <c r="Q33" s="131"/>
      <c r="R33" s="131"/>
      <c r="S33" s="132"/>
      <c r="T33" s="130">
        <v>0</v>
      </c>
      <c r="U33" s="131"/>
      <c r="V33" s="131"/>
      <c r="W33" s="132"/>
      <c r="X33" s="130">
        <v>0</v>
      </c>
      <c r="Y33" s="131"/>
      <c r="Z33" s="131"/>
      <c r="AA33" s="132"/>
      <c r="AB33" s="133">
        <v>261653.02</v>
      </c>
      <c r="AC33" s="134"/>
      <c r="AD33" s="134"/>
      <c r="AE33" s="135"/>
      <c r="AF33" s="133">
        <v>0</v>
      </c>
      <c r="AG33" s="134"/>
      <c r="AH33" s="134"/>
      <c r="AI33" s="136"/>
      <c r="AJ33" s="118"/>
      <c r="AK33" s="90" t="str">
        <f t="shared" si="0"/>
        <v>41511705010016000180</v>
      </c>
    </row>
    <row r="34" spans="1:37" hidden="1" x14ac:dyDescent="0.2">
      <c r="A34" s="32"/>
      <c r="B34" s="33"/>
      <c r="C34" s="33"/>
      <c r="D34" s="257"/>
      <c r="E34" s="257"/>
      <c r="F34" s="257"/>
      <c r="G34" s="257"/>
      <c r="H34" s="257"/>
      <c r="I34" s="257"/>
      <c r="J34" s="257"/>
      <c r="K34" s="257"/>
      <c r="L34" s="256"/>
      <c r="M34" s="256"/>
      <c r="N34" s="256"/>
      <c r="O34" s="256"/>
      <c r="P34" s="256"/>
      <c r="Q34" s="256"/>
      <c r="R34" s="256"/>
      <c r="S34" s="256"/>
      <c r="T34" s="256"/>
      <c r="U34" s="256"/>
      <c r="V34" s="256"/>
      <c r="W34" s="256"/>
      <c r="X34" s="309"/>
      <c r="Y34" s="309"/>
      <c r="Z34" s="309"/>
      <c r="AA34" s="309"/>
      <c r="AB34" s="256"/>
      <c r="AC34" s="256"/>
      <c r="AD34" s="256"/>
      <c r="AE34" s="256"/>
      <c r="AF34" s="256"/>
      <c r="AG34" s="256"/>
      <c r="AH34" s="256"/>
      <c r="AI34" s="256"/>
      <c r="AJ34" s="102"/>
    </row>
    <row r="35" spans="1:37" ht="1.5" customHeight="1" thickBot="1" x14ac:dyDescent="0.25">
      <c r="A35" s="32"/>
      <c r="B35" s="82"/>
      <c r="C35" s="82"/>
      <c r="D35" s="83"/>
      <c r="E35" s="83"/>
      <c r="F35" s="83"/>
      <c r="G35" s="83"/>
      <c r="H35" s="83"/>
      <c r="I35" s="83"/>
      <c r="J35" s="83"/>
      <c r="K35" s="83"/>
      <c r="L35" s="81"/>
      <c r="M35" s="81"/>
      <c r="N35" s="81"/>
      <c r="O35" s="81"/>
      <c r="P35" s="81"/>
      <c r="Q35" s="81"/>
      <c r="R35" s="81"/>
      <c r="S35" s="81"/>
      <c r="T35" s="81"/>
      <c r="U35" s="81"/>
      <c r="V35" s="81"/>
      <c r="W35" s="81"/>
      <c r="X35" s="84"/>
      <c r="Y35" s="84"/>
      <c r="Z35" s="84"/>
      <c r="AA35" s="84"/>
      <c r="AB35" s="81"/>
      <c r="AC35" s="81"/>
      <c r="AD35" s="81"/>
      <c r="AE35" s="81"/>
      <c r="AF35" s="81"/>
      <c r="AG35" s="81"/>
      <c r="AH35" s="81"/>
      <c r="AI35" s="81"/>
      <c r="AJ35" s="36"/>
    </row>
    <row r="36" spans="1:37" x14ac:dyDescent="0.2">
      <c r="A36" s="32"/>
      <c r="B36" s="33"/>
      <c r="C36" s="33"/>
      <c r="D36" s="34"/>
      <c r="E36" s="34"/>
      <c r="F36" s="34"/>
      <c r="G36" s="34"/>
      <c r="H36" s="34"/>
      <c r="I36" s="34"/>
      <c r="J36" s="34"/>
      <c r="K36" s="34"/>
      <c r="L36" s="35"/>
      <c r="M36" s="35"/>
      <c r="N36" s="35"/>
      <c r="O36" s="35"/>
      <c r="P36" s="35"/>
      <c r="Q36" s="35"/>
      <c r="R36" s="35"/>
      <c r="S36" s="35"/>
      <c r="T36" s="35"/>
      <c r="U36" s="35"/>
      <c r="V36" s="35"/>
      <c r="W36" s="35"/>
      <c r="X36" s="36"/>
      <c r="Y36" s="36"/>
      <c r="Z36" s="36"/>
      <c r="AA36" s="36"/>
      <c r="AB36" s="35"/>
      <c r="AC36" s="35"/>
      <c r="AD36" s="35"/>
      <c r="AE36" s="35"/>
      <c r="AF36" s="35"/>
      <c r="AG36" s="35"/>
      <c r="AH36" s="35"/>
      <c r="AI36" s="35"/>
      <c r="AJ36" s="36"/>
    </row>
    <row r="37" spans="1:37" x14ac:dyDescent="0.2">
      <c r="A37" s="32"/>
      <c r="B37" s="33"/>
      <c r="C37" s="33"/>
      <c r="D37" s="34"/>
      <c r="E37" s="34"/>
      <c r="F37" s="34"/>
      <c r="G37" s="34"/>
      <c r="H37" s="34"/>
      <c r="I37" s="34"/>
      <c r="J37" s="34"/>
      <c r="K37" s="34"/>
      <c r="L37" s="35"/>
      <c r="M37" s="35"/>
      <c r="N37" s="35"/>
      <c r="O37" s="35"/>
      <c r="P37" s="35"/>
      <c r="Q37" s="35"/>
      <c r="R37" s="35"/>
      <c r="S37" s="35"/>
      <c r="T37" s="35"/>
      <c r="U37" s="35"/>
      <c r="V37" s="35"/>
      <c r="W37" s="35"/>
      <c r="X37" s="36"/>
      <c r="Y37" s="36"/>
      <c r="Z37" s="36"/>
      <c r="AA37" s="36"/>
      <c r="AB37" s="35"/>
      <c r="AC37" s="35"/>
      <c r="AD37" s="35"/>
      <c r="AE37" s="35"/>
      <c r="AF37" s="35"/>
      <c r="AG37" s="35"/>
      <c r="AH37" s="35"/>
      <c r="AI37" s="35"/>
      <c r="AJ37" s="36"/>
    </row>
    <row r="38" spans="1:37" ht="15" x14ac:dyDescent="0.2">
      <c r="A38" s="276" t="s">
        <v>59</v>
      </c>
      <c r="B38" s="276"/>
      <c r="C38" s="276"/>
      <c r="D38" s="276"/>
      <c r="E38" s="276"/>
      <c r="F38" s="276"/>
      <c r="G38" s="276"/>
      <c r="H38" s="276"/>
      <c r="I38" s="276"/>
      <c r="J38" s="276"/>
      <c r="K38" s="276"/>
      <c r="L38" s="276"/>
      <c r="M38" s="276"/>
      <c r="N38" s="276"/>
      <c r="O38" s="276"/>
      <c r="P38" s="276"/>
      <c r="Q38" s="276"/>
      <c r="R38" s="276"/>
      <c r="S38" s="276"/>
      <c r="T38" s="276"/>
      <c r="U38" s="276"/>
      <c r="V38" s="276"/>
      <c r="W38" s="276"/>
      <c r="X38" s="276"/>
      <c r="Y38" s="276"/>
      <c r="Z38" s="276"/>
      <c r="AA38" s="276"/>
      <c r="AB38" s="276"/>
      <c r="AC38" s="276"/>
      <c r="AD38" s="276"/>
      <c r="AE38" s="276"/>
      <c r="AF38" s="333" t="s">
        <v>72</v>
      </c>
      <c r="AG38" s="333"/>
      <c r="AH38" s="333"/>
      <c r="AI38" s="333"/>
      <c r="AJ38" s="103"/>
    </row>
    <row r="39" spans="1:37" x14ac:dyDescent="0.2">
      <c r="A39" s="22"/>
      <c r="B39" s="22"/>
      <c r="C39" s="22"/>
      <c r="D39" s="22"/>
      <c r="E39" s="22"/>
      <c r="F39" s="22"/>
      <c r="G39" s="22"/>
      <c r="H39" s="22"/>
      <c r="I39" s="22"/>
      <c r="J39" s="22"/>
      <c r="K39" s="23"/>
      <c r="L39" s="24"/>
      <c r="M39" s="24"/>
      <c r="N39" s="24"/>
      <c r="O39" s="24"/>
      <c r="P39" s="24"/>
      <c r="Q39" s="24"/>
      <c r="R39" s="24"/>
      <c r="S39" s="24"/>
      <c r="T39" s="24"/>
      <c r="U39" s="24"/>
      <c r="V39" s="24"/>
      <c r="W39" s="24"/>
      <c r="X39" s="37"/>
      <c r="Y39" s="24"/>
      <c r="Z39" s="24"/>
      <c r="AA39" s="24"/>
      <c r="AB39" s="24"/>
      <c r="AC39" s="24"/>
      <c r="AD39" s="25"/>
      <c r="AE39" s="25"/>
      <c r="AG39" s="38"/>
      <c r="AH39" s="38"/>
      <c r="AI39" s="38"/>
      <c r="AJ39" s="9"/>
    </row>
    <row r="40" spans="1:37" x14ac:dyDescent="0.2">
      <c r="A40" s="76"/>
      <c r="B40" s="40"/>
      <c r="C40" s="216" t="s">
        <v>87</v>
      </c>
      <c r="D40" s="295"/>
      <c r="E40" s="295"/>
      <c r="F40" s="295"/>
      <c r="G40" s="295"/>
      <c r="H40" s="295"/>
      <c r="I40" s="295"/>
      <c r="J40" s="295"/>
      <c r="K40" s="296"/>
      <c r="L40" s="267" t="s">
        <v>102</v>
      </c>
      <c r="M40" s="268"/>
      <c r="N40" s="269"/>
      <c r="O40" s="267" t="s">
        <v>103</v>
      </c>
      <c r="P40" s="268"/>
      <c r="Q40" s="269"/>
      <c r="R40" s="303" t="s">
        <v>11</v>
      </c>
      <c r="S40" s="304"/>
      <c r="T40" s="304"/>
      <c r="U40" s="304"/>
      <c r="V40" s="304"/>
      <c r="W40" s="304"/>
      <c r="X40" s="304"/>
      <c r="Y40" s="304"/>
      <c r="Z40" s="304"/>
      <c r="AA40" s="304"/>
      <c r="AB40" s="304"/>
      <c r="AC40" s="305"/>
      <c r="AD40" s="267" t="s">
        <v>64</v>
      </c>
      <c r="AE40" s="268"/>
      <c r="AF40" s="268"/>
      <c r="AG40" s="268"/>
      <c r="AH40" s="268"/>
      <c r="AI40" s="269"/>
      <c r="AJ40" s="101"/>
    </row>
    <row r="41" spans="1:37" x14ac:dyDescent="0.2">
      <c r="A41" s="77"/>
      <c r="B41" s="40" t="s">
        <v>12</v>
      </c>
      <c r="C41" s="297"/>
      <c r="D41" s="298"/>
      <c r="E41" s="298"/>
      <c r="F41" s="298"/>
      <c r="G41" s="298"/>
      <c r="H41" s="298"/>
      <c r="I41" s="298"/>
      <c r="J41" s="298"/>
      <c r="K41" s="299"/>
      <c r="L41" s="270"/>
      <c r="M41" s="271"/>
      <c r="N41" s="272"/>
      <c r="O41" s="270"/>
      <c r="P41" s="271"/>
      <c r="Q41" s="272"/>
      <c r="R41" s="306"/>
      <c r="S41" s="307"/>
      <c r="T41" s="307"/>
      <c r="U41" s="307"/>
      <c r="V41" s="307"/>
      <c r="W41" s="307"/>
      <c r="X41" s="307"/>
      <c r="Y41" s="307"/>
      <c r="Z41" s="307"/>
      <c r="AA41" s="307"/>
      <c r="AB41" s="307"/>
      <c r="AC41" s="308"/>
      <c r="AD41" s="273"/>
      <c r="AE41" s="274"/>
      <c r="AF41" s="274"/>
      <c r="AG41" s="274"/>
      <c r="AH41" s="274"/>
      <c r="AI41" s="275"/>
      <c r="AJ41" s="101"/>
    </row>
    <row r="42" spans="1:37" x14ac:dyDescent="0.2">
      <c r="A42" s="78"/>
      <c r="B42" s="40" t="s">
        <v>14</v>
      </c>
      <c r="C42" s="297"/>
      <c r="D42" s="298"/>
      <c r="E42" s="298"/>
      <c r="F42" s="298"/>
      <c r="G42" s="298"/>
      <c r="H42" s="298"/>
      <c r="I42" s="298"/>
      <c r="J42" s="298"/>
      <c r="K42" s="299"/>
      <c r="L42" s="270"/>
      <c r="M42" s="271"/>
      <c r="N42" s="272"/>
      <c r="O42" s="270"/>
      <c r="P42" s="271"/>
      <c r="Q42" s="272"/>
      <c r="R42" s="267" t="s">
        <v>104</v>
      </c>
      <c r="S42" s="268"/>
      <c r="T42" s="269"/>
      <c r="U42" s="267" t="s">
        <v>105</v>
      </c>
      <c r="V42" s="268"/>
      <c r="W42" s="269"/>
      <c r="X42" s="334" t="s">
        <v>67</v>
      </c>
      <c r="Y42" s="335"/>
      <c r="Z42" s="336"/>
      <c r="AA42" s="267" t="s">
        <v>15</v>
      </c>
      <c r="AB42" s="268"/>
      <c r="AC42" s="269"/>
      <c r="AD42" s="267" t="s">
        <v>76</v>
      </c>
      <c r="AE42" s="268"/>
      <c r="AF42" s="269"/>
      <c r="AG42" s="267" t="s">
        <v>68</v>
      </c>
      <c r="AH42" s="268"/>
      <c r="AI42" s="269"/>
      <c r="AJ42" s="101"/>
    </row>
    <row r="43" spans="1:37" x14ac:dyDescent="0.2">
      <c r="A43" s="77" t="s">
        <v>13</v>
      </c>
      <c r="B43" s="40" t="s">
        <v>16</v>
      </c>
      <c r="C43" s="297"/>
      <c r="D43" s="298"/>
      <c r="E43" s="298"/>
      <c r="F43" s="298"/>
      <c r="G43" s="298"/>
      <c r="H43" s="298"/>
      <c r="I43" s="298"/>
      <c r="J43" s="298"/>
      <c r="K43" s="299"/>
      <c r="L43" s="270"/>
      <c r="M43" s="271"/>
      <c r="N43" s="272"/>
      <c r="O43" s="270"/>
      <c r="P43" s="271"/>
      <c r="Q43" s="272"/>
      <c r="R43" s="270"/>
      <c r="S43" s="271"/>
      <c r="T43" s="272"/>
      <c r="U43" s="270"/>
      <c r="V43" s="271"/>
      <c r="W43" s="272"/>
      <c r="X43" s="337"/>
      <c r="Y43" s="338"/>
      <c r="Z43" s="339"/>
      <c r="AA43" s="270"/>
      <c r="AB43" s="271"/>
      <c r="AC43" s="272"/>
      <c r="AD43" s="270"/>
      <c r="AE43" s="271"/>
      <c r="AF43" s="272"/>
      <c r="AG43" s="270"/>
      <c r="AH43" s="271"/>
      <c r="AI43" s="272"/>
      <c r="AJ43" s="101"/>
    </row>
    <row r="44" spans="1:37" x14ac:dyDescent="0.2">
      <c r="A44" s="78"/>
      <c r="B44" s="40"/>
      <c r="C44" s="297"/>
      <c r="D44" s="298"/>
      <c r="E44" s="298"/>
      <c r="F44" s="298"/>
      <c r="G44" s="298"/>
      <c r="H44" s="298"/>
      <c r="I44" s="298"/>
      <c r="J44" s="298"/>
      <c r="K44" s="299"/>
      <c r="L44" s="270"/>
      <c r="M44" s="271"/>
      <c r="N44" s="272"/>
      <c r="O44" s="270"/>
      <c r="P44" s="271"/>
      <c r="Q44" s="272"/>
      <c r="R44" s="270"/>
      <c r="S44" s="271"/>
      <c r="T44" s="272"/>
      <c r="U44" s="270"/>
      <c r="V44" s="271"/>
      <c r="W44" s="272"/>
      <c r="X44" s="337"/>
      <c r="Y44" s="338"/>
      <c r="Z44" s="339"/>
      <c r="AA44" s="270"/>
      <c r="AB44" s="271"/>
      <c r="AC44" s="272"/>
      <c r="AD44" s="270"/>
      <c r="AE44" s="271"/>
      <c r="AF44" s="272"/>
      <c r="AG44" s="270"/>
      <c r="AH44" s="271"/>
      <c r="AI44" s="272"/>
      <c r="AJ44" s="101"/>
    </row>
    <row r="45" spans="1:37" x14ac:dyDescent="0.2">
      <c r="A45" s="78"/>
      <c r="B45" s="40"/>
      <c r="C45" s="297"/>
      <c r="D45" s="298"/>
      <c r="E45" s="298"/>
      <c r="F45" s="298"/>
      <c r="G45" s="298"/>
      <c r="H45" s="298"/>
      <c r="I45" s="298"/>
      <c r="J45" s="298"/>
      <c r="K45" s="299"/>
      <c r="L45" s="273"/>
      <c r="M45" s="274"/>
      <c r="N45" s="275"/>
      <c r="O45" s="273"/>
      <c r="P45" s="274"/>
      <c r="Q45" s="275"/>
      <c r="R45" s="273"/>
      <c r="S45" s="274"/>
      <c r="T45" s="275"/>
      <c r="U45" s="273"/>
      <c r="V45" s="274"/>
      <c r="W45" s="275"/>
      <c r="X45" s="340"/>
      <c r="Y45" s="341"/>
      <c r="Z45" s="342"/>
      <c r="AA45" s="273"/>
      <c r="AB45" s="274"/>
      <c r="AC45" s="275"/>
      <c r="AD45" s="273"/>
      <c r="AE45" s="274"/>
      <c r="AF45" s="275"/>
      <c r="AG45" s="273"/>
      <c r="AH45" s="274"/>
      <c r="AI45" s="275"/>
      <c r="AJ45" s="101"/>
    </row>
    <row r="46" spans="1:37" ht="13.5" thickBot="1" x14ac:dyDescent="0.25">
      <c r="A46" s="74">
        <v>1</v>
      </c>
      <c r="B46" s="26">
        <v>2</v>
      </c>
      <c r="C46" s="292">
        <v>3</v>
      </c>
      <c r="D46" s="293"/>
      <c r="E46" s="293"/>
      <c r="F46" s="293"/>
      <c r="G46" s="293"/>
      <c r="H46" s="293"/>
      <c r="I46" s="293"/>
      <c r="J46" s="293"/>
      <c r="K46" s="294"/>
      <c r="L46" s="300" t="s">
        <v>17</v>
      </c>
      <c r="M46" s="301"/>
      <c r="N46" s="302"/>
      <c r="O46" s="300" t="s">
        <v>18</v>
      </c>
      <c r="P46" s="301"/>
      <c r="Q46" s="302"/>
      <c r="R46" s="300" t="s">
        <v>19</v>
      </c>
      <c r="S46" s="301"/>
      <c r="T46" s="302"/>
      <c r="U46" s="300" t="s">
        <v>20</v>
      </c>
      <c r="V46" s="301"/>
      <c r="W46" s="302"/>
      <c r="X46" s="310" t="s">
        <v>21</v>
      </c>
      <c r="Y46" s="311"/>
      <c r="Z46" s="312"/>
      <c r="AA46" s="300" t="s">
        <v>22</v>
      </c>
      <c r="AB46" s="301"/>
      <c r="AC46" s="302"/>
      <c r="AD46" s="300" t="s">
        <v>26</v>
      </c>
      <c r="AE46" s="301"/>
      <c r="AF46" s="302"/>
      <c r="AG46" s="303" t="s">
        <v>27</v>
      </c>
      <c r="AH46" s="304"/>
      <c r="AI46" s="305"/>
      <c r="AJ46" s="110"/>
    </row>
    <row r="47" spans="1:37" x14ac:dyDescent="0.2">
      <c r="A47" s="73" t="s">
        <v>28</v>
      </c>
      <c r="B47" s="27" t="s">
        <v>29</v>
      </c>
      <c r="C47" s="224" t="s">
        <v>24</v>
      </c>
      <c r="D47" s="354"/>
      <c r="E47" s="354"/>
      <c r="F47" s="354"/>
      <c r="G47" s="354"/>
      <c r="H47" s="354"/>
      <c r="I47" s="354"/>
      <c r="J47" s="354"/>
      <c r="K47" s="355"/>
      <c r="L47" s="349">
        <v>60200</v>
      </c>
      <c r="M47" s="349"/>
      <c r="N47" s="349"/>
      <c r="O47" s="349">
        <v>1009607561.66</v>
      </c>
      <c r="P47" s="349"/>
      <c r="Q47" s="349"/>
      <c r="R47" s="349">
        <v>1009621445.08</v>
      </c>
      <c r="S47" s="349"/>
      <c r="T47" s="349"/>
      <c r="U47" s="349">
        <v>0</v>
      </c>
      <c r="V47" s="349"/>
      <c r="W47" s="349"/>
      <c r="X47" s="349">
        <v>0</v>
      </c>
      <c r="Y47" s="349"/>
      <c r="Z47" s="349"/>
      <c r="AA47" s="349">
        <v>1009621445.08</v>
      </c>
      <c r="AB47" s="349"/>
      <c r="AC47" s="349"/>
      <c r="AD47" s="349">
        <v>57.1</v>
      </c>
      <c r="AE47" s="349"/>
      <c r="AF47" s="349"/>
      <c r="AG47" s="349">
        <v>46259.48</v>
      </c>
      <c r="AH47" s="349"/>
      <c r="AI47" s="356"/>
      <c r="AJ47" s="112"/>
    </row>
    <row r="48" spans="1:37" s="31" customFormat="1" x14ac:dyDescent="0.2">
      <c r="A48" s="75" t="s">
        <v>25</v>
      </c>
      <c r="B48" s="41"/>
      <c r="C48" s="162"/>
      <c r="D48" s="171"/>
      <c r="E48" s="171"/>
      <c r="F48" s="171"/>
      <c r="G48" s="171"/>
      <c r="H48" s="171"/>
      <c r="I48" s="171"/>
      <c r="J48" s="171"/>
      <c r="K48" s="172"/>
      <c r="L48" s="353"/>
      <c r="M48" s="353"/>
      <c r="N48" s="353"/>
      <c r="O48" s="353"/>
      <c r="P48" s="353"/>
      <c r="Q48" s="353"/>
      <c r="R48" s="353"/>
      <c r="S48" s="353"/>
      <c r="T48" s="353"/>
      <c r="U48" s="353"/>
      <c r="V48" s="353"/>
      <c r="W48" s="353"/>
      <c r="X48" s="353"/>
      <c r="Y48" s="353"/>
      <c r="Z48" s="353"/>
      <c r="AA48" s="353"/>
      <c r="AB48" s="353"/>
      <c r="AC48" s="353"/>
      <c r="AD48" s="353"/>
      <c r="AE48" s="353"/>
      <c r="AF48" s="353"/>
      <c r="AG48" s="353"/>
      <c r="AH48" s="353"/>
      <c r="AI48" s="357"/>
      <c r="AJ48" s="105"/>
      <c r="AK48" s="90"/>
    </row>
    <row r="49" spans="1:37" s="80" customFormat="1" ht="22.5" x14ac:dyDescent="0.2">
      <c r="A49" s="100" t="s">
        <v>121</v>
      </c>
      <c r="B49" s="96" t="s">
        <v>29</v>
      </c>
      <c r="C49" s="144" t="s">
        <v>122</v>
      </c>
      <c r="D49" s="145"/>
      <c r="E49" s="145"/>
      <c r="F49" s="145"/>
      <c r="G49" s="145"/>
      <c r="H49" s="146"/>
      <c r="I49" s="115" t="s">
        <v>120</v>
      </c>
      <c r="J49" s="147"/>
      <c r="K49" s="148"/>
      <c r="L49" s="138">
        <v>60200</v>
      </c>
      <c r="M49" s="138"/>
      <c r="N49" s="149"/>
      <c r="O49" s="137">
        <v>1009607561.66</v>
      </c>
      <c r="P49" s="138"/>
      <c r="Q49" s="149"/>
      <c r="R49" s="137">
        <v>1009621445.08</v>
      </c>
      <c r="S49" s="138"/>
      <c r="T49" s="149"/>
      <c r="U49" s="137">
        <v>0</v>
      </c>
      <c r="V49" s="138"/>
      <c r="W49" s="149"/>
      <c r="X49" s="137">
        <v>0</v>
      </c>
      <c r="Y49" s="138"/>
      <c r="Z49" s="149"/>
      <c r="AA49" s="137">
        <v>1009621445.08</v>
      </c>
      <c r="AB49" s="138"/>
      <c r="AC49" s="149"/>
      <c r="AD49" s="137">
        <v>57.1</v>
      </c>
      <c r="AE49" s="138"/>
      <c r="AF49" s="149"/>
      <c r="AG49" s="137">
        <v>46259.48</v>
      </c>
      <c r="AH49" s="138"/>
      <c r="AI49" s="139"/>
      <c r="AJ49" s="105"/>
      <c r="AK49" s="93" t="s">
        <v>119</v>
      </c>
    </row>
    <row r="50" spans="1:37" s="80" customFormat="1" ht="33.75" x14ac:dyDescent="0.2">
      <c r="A50" s="100" t="s">
        <v>125</v>
      </c>
      <c r="B50" s="96" t="s">
        <v>29</v>
      </c>
      <c r="C50" s="144" t="s">
        <v>126</v>
      </c>
      <c r="D50" s="145"/>
      <c r="E50" s="145"/>
      <c r="F50" s="145"/>
      <c r="G50" s="145"/>
      <c r="H50" s="146"/>
      <c r="I50" s="115" t="s">
        <v>124</v>
      </c>
      <c r="J50" s="147"/>
      <c r="K50" s="148"/>
      <c r="L50" s="138">
        <v>0</v>
      </c>
      <c r="M50" s="138"/>
      <c r="N50" s="149"/>
      <c r="O50" s="137">
        <v>79173202</v>
      </c>
      <c r="P50" s="138"/>
      <c r="Q50" s="149"/>
      <c r="R50" s="137">
        <v>79173202</v>
      </c>
      <c r="S50" s="138"/>
      <c r="T50" s="149"/>
      <c r="U50" s="137">
        <v>0</v>
      </c>
      <c r="V50" s="138"/>
      <c r="W50" s="149"/>
      <c r="X50" s="137">
        <v>0</v>
      </c>
      <c r="Y50" s="138"/>
      <c r="Z50" s="149"/>
      <c r="AA50" s="137">
        <v>79173202</v>
      </c>
      <c r="AB50" s="138"/>
      <c r="AC50" s="149"/>
      <c r="AD50" s="137">
        <v>0</v>
      </c>
      <c r="AE50" s="138"/>
      <c r="AF50" s="149"/>
      <c r="AG50" s="137">
        <v>0</v>
      </c>
      <c r="AH50" s="138"/>
      <c r="AI50" s="139"/>
      <c r="AJ50" s="105"/>
      <c r="AK50" s="93" t="s">
        <v>123</v>
      </c>
    </row>
    <row r="51" spans="1:37" s="80" customFormat="1" ht="33.75" x14ac:dyDescent="0.2">
      <c r="A51" s="98" t="s">
        <v>125</v>
      </c>
      <c r="B51" s="99" t="s">
        <v>29</v>
      </c>
      <c r="C51" s="140" t="s">
        <v>126</v>
      </c>
      <c r="D51" s="141"/>
      <c r="E51" s="141"/>
      <c r="F51" s="141"/>
      <c r="G51" s="141"/>
      <c r="H51" s="142"/>
      <c r="I51" s="116" t="s">
        <v>124</v>
      </c>
      <c r="J51" s="143" t="s">
        <v>127</v>
      </c>
      <c r="K51" s="129"/>
      <c r="L51" s="130">
        <v>0</v>
      </c>
      <c r="M51" s="131"/>
      <c r="N51" s="132"/>
      <c r="O51" s="130">
        <v>78624941.400000006</v>
      </c>
      <c r="P51" s="131"/>
      <c r="Q51" s="132"/>
      <c r="R51" s="130">
        <v>78624941.400000006</v>
      </c>
      <c r="S51" s="131"/>
      <c r="T51" s="132"/>
      <c r="U51" s="130">
        <v>0</v>
      </c>
      <c r="V51" s="131"/>
      <c r="W51" s="132"/>
      <c r="X51" s="130">
        <v>0</v>
      </c>
      <c r="Y51" s="131"/>
      <c r="Z51" s="132"/>
      <c r="AA51" s="133">
        <v>78624941.400000006</v>
      </c>
      <c r="AB51" s="134"/>
      <c r="AC51" s="135"/>
      <c r="AD51" s="133">
        <v>0</v>
      </c>
      <c r="AE51" s="134"/>
      <c r="AF51" s="135"/>
      <c r="AG51" s="133">
        <v>0</v>
      </c>
      <c r="AH51" s="134"/>
      <c r="AI51" s="136"/>
      <c r="AJ51" s="111"/>
      <c r="AK51" s="90" t="str">
        <f>C51&amp;I51&amp;J51</f>
        <v>41503019190090012121211</v>
      </c>
    </row>
    <row r="52" spans="1:37" s="80" customFormat="1" ht="33.75" x14ac:dyDescent="0.2">
      <c r="A52" s="98" t="s">
        <v>125</v>
      </c>
      <c r="B52" s="99" t="s">
        <v>29</v>
      </c>
      <c r="C52" s="140" t="s">
        <v>126</v>
      </c>
      <c r="D52" s="141"/>
      <c r="E52" s="141"/>
      <c r="F52" s="141"/>
      <c r="G52" s="141"/>
      <c r="H52" s="142"/>
      <c r="I52" s="116" t="s">
        <v>124</v>
      </c>
      <c r="J52" s="143" t="s">
        <v>128</v>
      </c>
      <c r="K52" s="129"/>
      <c r="L52" s="130">
        <v>0</v>
      </c>
      <c r="M52" s="131"/>
      <c r="N52" s="132"/>
      <c r="O52" s="130">
        <v>78024003.129999995</v>
      </c>
      <c r="P52" s="131"/>
      <c r="Q52" s="132"/>
      <c r="R52" s="130">
        <v>78024003.129999995</v>
      </c>
      <c r="S52" s="131"/>
      <c r="T52" s="132"/>
      <c r="U52" s="130"/>
      <c r="V52" s="131"/>
      <c r="W52" s="132"/>
      <c r="X52" s="130"/>
      <c r="Y52" s="131"/>
      <c r="Z52" s="132"/>
      <c r="AA52" s="133">
        <v>78024003.129999995</v>
      </c>
      <c r="AB52" s="134"/>
      <c r="AC52" s="135"/>
      <c r="AD52" s="133">
        <v>0</v>
      </c>
      <c r="AE52" s="134"/>
      <c r="AF52" s="135"/>
      <c r="AG52" s="133">
        <v>0</v>
      </c>
      <c r="AH52" s="134"/>
      <c r="AI52" s="136"/>
      <c r="AJ52" s="111"/>
      <c r="AK52" s="90" t="str">
        <f>C52&amp;I52&amp;J52</f>
        <v>41503019190090012121211_01</v>
      </c>
    </row>
    <row r="53" spans="1:37" s="80" customFormat="1" ht="33.75" x14ac:dyDescent="0.2">
      <c r="A53" s="98" t="s">
        <v>125</v>
      </c>
      <c r="B53" s="99" t="s">
        <v>29</v>
      </c>
      <c r="C53" s="140" t="s">
        <v>126</v>
      </c>
      <c r="D53" s="141"/>
      <c r="E53" s="141"/>
      <c r="F53" s="141"/>
      <c r="G53" s="141"/>
      <c r="H53" s="142"/>
      <c r="I53" s="116" t="s">
        <v>124</v>
      </c>
      <c r="J53" s="143" t="s">
        <v>129</v>
      </c>
      <c r="K53" s="129"/>
      <c r="L53" s="130">
        <v>0</v>
      </c>
      <c r="M53" s="131"/>
      <c r="N53" s="132"/>
      <c r="O53" s="130">
        <v>600938.27</v>
      </c>
      <c r="P53" s="131"/>
      <c r="Q53" s="132"/>
      <c r="R53" s="130">
        <v>600938.27</v>
      </c>
      <c r="S53" s="131"/>
      <c r="T53" s="132"/>
      <c r="U53" s="130"/>
      <c r="V53" s="131"/>
      <c r="W53" s="132"/>
      <c r="X53" s="130"/>
      <c r="Y53" s="131"/>
      <c r="Z53" s="132"/>
      <c r="AA53" s="133">
        <v>600938.27</v>
      </c>
      <c r="AB53" s="134"/>
      <c r="AC53" s="135"/>
      <c r="AD53" s="133">
        <v>0</v>
      </c>
      <c r="AE53" s="134"/>
      <c r="AF53" s="135"/>
      <c r="AG53" s="133">
        <v>0</v>
      </c>
      <c r="AH53" s="134"/>
      <c r="AI53" s="136"/>
      <c r="AJ53" s="111"/>
      <c r="AK53" s="90" t="str">
        <f>C53&amp;I53&amp;J53</f>
        <v>41503019190090012121211_03</v>
      </c>
    </row>
    <row r="54" spans="1:37" s="80" customFormat="1" ht="33.75" x14ac:dyDescent="0.2">
      <c r="A54" s="98" t="s">
        <v>125</v>
      </c>
      <c r="B54" s="99" t="s">
        <v>29</v>
      </c>
      <c r="C54" s="140" t="s">
        <v>126</v>
      </c>
      <c r="D54" s="141"/>
      <c r="E54" s="141"/>
      <c r="F54" s="141"/>
      <c r="G54" s="141"/>
      <c r="H54" s="142"/>
      <c r="I54" s="116" t="s">
        <v>124</v>
      </c>
      <c r="J54" s="143" t="s">
        <v>130</v>
      </c>
      <c r="K54" s="129"/>
      <c r="L54" s="130">
        <v>0</v>
      </c>
      <c r="M54" s="131"/>
      <c r="N54" s="132"/>
      <c r="O54" s="130">
        <v>548260.6</v>
      </c>
      <c r="P54" s="131"/>
      <c r="Q54" s="132"/>
      <c r="R54" s="130">
        <v>548260.6</v>
      </c>
      <c r="S54" s="131"/>
      <c r="T54" s="132"/>
      <c r="U54" s="130"/>
      <c r="V54" s="131"/>
      <c r="W54" s="132"/>
      <c r="X54" s="130"/>
      <c r="Y54" s="131"/>
      <c r="Z54" s="132"/>
      <c r="AA54" s="133">
        <v>548260.6</v>
      </c>
      <c r="AB54" s="134"/>
      <c r="AC54" s="135"/>
      <c r="AD54" s="133">
        <v>0</v>
      </c>
      <c r="AE54" s="134"/>
      <c r="AF54" s="135"/>
      <c r="AG54" s="133">
        <v>0</v>
      </c>
      <c r="AH54" s="134"/>
      <c r="AI54" s="136"/>
      <c r="AJ54" s="111"/>
      <c r="AK54" s="90" t="str">
        <f>C54&amp;I54&amp;J54</f>
        <v>41503019190090012121266</v>
      </c>
    </row>
    <row r="55" spans="1:37" s="80" customFormat="1" ht="67.5" x14ac:dyDescent="0.2">
      <c r="A55" s="100" t="s">
        <v>133</v>
      </c>
      <c r="B55" s="96" t="s">
        <v>29</v>
      </c>
      <c r="C55" s="144" t="s">
        <v>126</v>
      </c>
      <c r="D55" s="145"/>
      <c r="E55" s="145"/>
      <c r="F55" s="145"/>
      <c r="G55" s="145"/>
      <c r="H55" s="146"/>
      <c r="I55" s="115" t="s">
        <v>132</v>
      </c>
      <c r="J55" s="147"/>
      <c r="K55" s="148"/>
      <c r="L55" s="138">
        <v>0</v>
      </c>
      <c r="M55" s="138"/>
      <c r="N55" s="149"/>
      <c r="O55" s="137">
        <v>23376600</v>
      </c>
      <c r="P55" s="138"/>
      <c r="Q55" s="149"/>
      <c r="R55" s="137">
        <v>23376600</v>
      </c>
      <c r="S55" s="138"/>
      <c r="T55" s="149"/>
      <c r="U55" s="137"/>
      <c r="V55" s="138"/>
      <c r="W55" s="149"/>
      <c r="X55" s="137"/>
      <c r="Y55" s="138"/>
      <c r="Z55" s="149"/>
      <c r="AA55" s="137">
        <v>23376600</v>
      </c>
      <c r="AB55" s="138"/>
      <c r="AC55" s="149"/>
      <c r="AD55" s="137">
        <v>0</v>
      </c>
      <c r="AE55" s="138"/>
      <c r="AF55" s="149"/>
      <c r="AG55" s="137">
        <v>0</v>
      </c>
      <c r="AH55" s="138"/>
      <c r="AI55" s="139"/>
      <c r="AJ55" s="105"/>
      <c r="AK55" s="93" t="s">
        <v>131</v>
      </c>
    </row>
    <row r="56" spans="1:37" s="80" customFormat="1" ht="67.5" x14ac:dyDescent="0.2">
      <c r="A56" s="98" t="s">
        <v>133</v>
      </c>
      <c r="B56" s="99" t="s">
        <v>29</v>
      </c>
      <c r="C56" s="140" t="s">
        <v>126</v>
      </c>
      <c r="D56" s="141"/>
      <c r="E56" s="141"/>
      <c r="F56" s="141"/>
      <c r="G56" s="141"/>
      <c r="H56" s="142"/>
      <c r="I56" s="116" t="s">
        <v>132</v>
      </c>
      <c r="J56" s="143" t="s">
        <v>134</v>
      </c>
      <c r="K56" s="129"/>
      <c r="L56" s="130">
        <v>0</v>
      </c>
      <c r="M56" s="131"/>
      <c r="N56" s="132"/>
      <c r="O56" s="130">
        <v>23376600</v>
      </c>
      <c r="P56" s="131"/>
      <c r="Q56" s="132"/>
      <c r="R56" s="130">
        <v>23376600</v>
      </c>
      <c r="S56" s="131"/>
      <c r="T56" s="132"/>
      <c r="U56" s="130"/>
      <c r="V56" s="131"/>
      <c r="W56" s="132"/>
      <c r="X56" s="130"/>
      <c r="Y56" s="131"/>
      <c r="Z56" s="132"/>
      <c r="AA56" s="133">
        <v>23376600</v>
      </c>
      <c r="AB56" s="134"/>
      <c r="AC56" s="135"/>
      <c r="AD56" s="133">
        <v>0</v>
      </c>
      <c r="AE56" s="134"/>
      <c r="AF56" s="135"/>
      <c r="AG56" s="133">
        <v>0</v>
      </c>
      <c r="AH56" s="134"/>
      <c r="AI56" s="136"/>
      <c r="AJ56" s="111"/>
      <c r="AK56" s="90" t="str">
        <f>C56&amp;I56&amp;J56</f>
        <v>41503019190090012129213</v>
      </c>
    </row>
    <row r="57" spans="1:37" s="80" customFormat="1" ht="33.75" x14ac:dyDescent="0.2">
      <c r="A57" s="100" t="s">
        <v>125</v>
      </c>
      <c r="B57" s="96" t="s">
        <v>29</v>
      </c>
      <c r="C57" s="144" t="s">
        <v>136</v>
      </c>
      <c r="D57" s="145"/>
      <c r="E57" s="145"/>
      <c r="F57" s="145"/>
      <c r="G57" s="145"/>
      <c r="H57" s="146"/>
      <c r="I57" s="115" t="s">
        <v>124</v>
      </c>
      <c r="J57" s="147"/>
      <c r="K57" s="148"/>
      <c r="L57" s="138">
        <v>0</v>
      </c>
      <c r="M57" s="138"/>
      <c r="N57" s="149"/>
      <c r="O57" s="137">
        <v>691330190</v>
      </c>
      <c r="P57" s="138"/>
      <c r="Q57" s="149"/>
      <c r="R57" s="137">
        <v>691330190</v>
      </c>
      <c r="S57" s="138"/>
      <c r="T57" s="149"/>
      <c r="U57" s="137">
        <v>0</v>
      </c>
      <c r="V57" s="138"/>
      <c r="W57" s="149"/>
      <c r="X57" s="137">
        <v>0</v>
      </c>
      <c r="Y57" s="138"/>
      <c r="Z57" s="149"/>
      <c r="AA57" s="137">
        <v>691330190</v>
      </c>
      <c r="AB57" s="138"/>
      <c r="AC57" s="149"/>
      <c r="AD57" s="137">
        <v>0</v>
      </c>
      <c r="AE57" s="138"/>
      <c r="AF57" s="149"/>
      <c r="AG57" s="137">
        <v>0</v>
      </c>
      <c r="AH57" s="138"/>
      <c r="AI57" s="139"/>
      <c r="AJ57" s="105"/>
      <c r="AK57" s="93" t="s">
        <v>135</v>
      </c>
    </row>
    <row r="58" spans="1:37" s="80" customFormat="1" ht="33.75" x14ac:dyDescent="0.2">
      <c r="A58" s="98" t="s">
        <v>125</v>
      </c>
      <c r="B58" s="99" t="s">
        <v>29</v>
      </c>
      <c r="C58" s="140" t="s">
        <v>136</v>
      </c>
      <c r="D58" s="141"/>
      <c r="E58" s="141"/>
      <c r="F58" s="141"/>
      <c r="G58" s="141"/>
      <c r="H58" s="142"/>
      <c r="I58" s="116" t="s">
        <v>124</v>
      </c>
      <c r="J58" s="143" t="s">
        <v>127</v>
      </c>
      <c r="K58" s="129"/>
      <c r="L58" s="130">
        <v>0</v>
      </c>
      <c r="M58" s="131"/>
      <c r="N58" s="132"/>
      <c r="O58" s="130">
        <v>690282629.16999996</v>
      </c>
      <c r="P58" s="131"/>
      <c r="Q58" s="132"/>
      <c r="R58" s="130">
        <v>690282629.16999996</v>
      </c>
      <c r="S58" s="131"/>
      <c r="T58" s="132"/>
      <c r="U58" s="130">
        <v>0</v>
      </c>
      <c r="V58" s="131"/>
      <c r="W58" s="132"/>
      <c r="X58" s="130">
        <v>0</v>
      </c>
      <c r="Y58" s="131"/>
      <c r="Z58" s="132"/>
      <c r="AA58" s="133">
        <v>690282629.16999996</v>
      </c>
      <c r="AB58" s="134"/>
      <c r="AC58" s="135"/>
      <c r="AD58" s="133">
        <v>0</v>
      </c>
      <c r="AE58" s="134"/>
      <c r="AF58" s="135"/>
      <c r="AG58" s="133">
        <v>0</v>
      </c>
      <c r="AH58" s="134"/>
      <c r="AI58" s="136"/>
      <c r="AJ58" s="111"/>
      <c r="AK58" s="90" t="str">
        <f>C58&amp;I58&amp;J58</f>
        <v>41503019190090014121211</v>
      </c>
    </row>
    <row r="59" spans="1:37" s="80" customFormat="1" ht="33.75" x14ac:dyDescent="0.2">
      <c r="A59" s="98" t="s">
        <v>125</v>
      </c>
      <c r="B59" s="99" t="s">
        <v>29</v>
      </c>
      <c r="C59" s="140" t="s">
        <v>136</v>
      </c>
      <c r="D59" s="141"/>
      <c r="E59" s="141"/>
      <c r="F59" s="141"/>
      <c r="G59" s="141"/>
      <c r="H59" s="142"/>
      <c r="I59" s="116" t="s">
        <v>124</v>
      </c>
      <c r="J59" s="143" t="s">
        <v>128</v>
      </c>
      <c r="K59" s="129"/>
      <c r="L59" s="130">
        <v>0</v>
      </c>
      <c r="M59" s="131"/>
      <c r="N59" s="132"/>
      <c r="O59" s="130">
        <v>683464419.09000003</v>
      </c>
      <c r="P59" s="131"/>
      <c r="Q59" s="132"/>
      <c r="R59" s="130">
        <v>683464419.09000003</v>
      </c>
      <c r="S59" s="131"/>
      <c r="T59" s="132"/>
      <c r="U59" s="130"/>
      <c r="V59" s="131"/>
      <c r="W59" s="132"/>
      <c r="X59" s="130"/>
      <c r="Y59" s="131"/>
      <c r="Z59" s="132"/>
      <c r="AA59" s="133">
        <v>683464419.09000003</v>
      </c>
      <c r="AB59" s="134"/>
      <c r="AC59" s="135"/>
      <c r="AD59" s="133">
        <v>0</v>
      </c>
      <c r="AE59" s="134"/>
      <c r="AF59" s="135"/>
      <c r="AG59" s="133">
        <v>0</v>
      </c>
      <c r="AH59" s="134"/>
      <c r="AI59" s="136"/>
      <c r="AJ59" s="111"/>
      <c r="AK59" s="90" t="str">
        <f>C59&amp;I59&amp;J59</f>
        <v>41503019190090014121211_01</v>
      </c>
    </row>
    <row r="60" spans="1:37" s="80" customFormat="1" ht="33.75" x14ac:dyDescent="0.2">
      <c r="A60" s="98" t="s">
        <v>125</v>
      </c>
      <c r="B60" s="99" t="s">
        <v>29</v>
      </c>
      <c r="C60" s="140" t="s">
        <v>136</v>
      </c>
      <c r="D60" s="141"/>
      <c r="E60" s="141"/>
      <c r="F60" s="141"/>
      <c r="G60" s="141"/>
      <c r="H60" s="142"/>
      <c r="I60" s="116" t="s">
        <v>124</v>
      </c>
      <c r="J60" s="143" t="s">
        <v>129</v>
      </c>
      <c r="K60" s="129"/>
      <c r="L60" s="130">
        <v>0</v>
      </c>
      <c r="M60" s="131"/>
      <c r="N60" s="132"/>
      <c r="O60" s="130">
        <v>6818210.0800000001</v>
      </c>
      <c r="P60" s="131"/>
      <c r="Q60" s="132"/>
      <c r="R60" s="130">
        <v>6818210.0800000001</v>
      </c>
      <c r="S60" s="131"/>
      <c r="T60" s="132"/>
      <c r="U60" s="130"/>
      <c r="V60" s="131"/>
      <c r="W60" s="132"/>
      <c r="X60" s="130"/>
      <c r="Y60" s="131"/>
      <c r="Z60" s="132"/>
      <c r="AA60" s="133">
        <v>6818210.0800000001</v>
      </c>
      <c r="AB60" s="134"/>
      <c r="AC60" s="135"/>
      <c r="AD60" s="133">
        <v>0</v>
      </c>
      <c r="AE60" s="134"/>
      <c r="AF60" s="135"/>
      <c r="AG60" s="133">
        <v>0</v>
      </c>
      <c r="AH60" s="134"/>
      <c r="AI60" s="136"/>
      <c r="AJ60" s="111"/>
      <c r="AK60" s="90" t="str">
        <f>C60&amp;I60&amp;J60</f>
        <v>41503019190090014121211_03</v>
      </c>
    </row>
    <row r="61" spans="1:37" s="80" customFormat="1" ht="33.75" x14ac:dyDescent="0.2">
      <c r="A61" s="98" t="s">
        <v>125</v>
      </c>
      <c r="B61" s="99" t="s">
        <v>29</v>
      </c>
      <c r="C61" s="140" t="s">
        <v>136</v>
      </c>
      <c r="D61" s="141"/>
      <c r="E61" s="141"/>
      <c r="F61" s="141"/>
      <c r="G61" s="141"/>
      <c r="H61" s="142"/>
      <c r="I61" s="116" t="s">
        <v>124</v>
      </c>
      <c r="J61" s="143" t="s">
        <v>130</v>
      </c>
      <c r="K61" s="129"/>
      <c r="L61" s="130">
        <v>0</v>
      </c>
      <c r="M61" s="131"/>
      <c r="N61" s="132"/>
      <c r="O61" s="130">
        <v>1047560.83</v>
      </c>
      <c r="P61" s="131"/>
      <c r="Q61" s="132"/>
      <c r="R61" s="130">
        <v>1047560.83</v>
      </c>
      <c r="S61" s="131"/>
      <c r="T61" s="132"/>
      <c r="U61" s="130"/>
      <c r="V61" s="131"/>
      <c r="W61" s="132"/>
      <c r="X61" s="130"/>
      <c r="Y61" s="131"/>
      <c r="Z61" s="132"/>
      <c r="AA61" s="133">
        <v>1047560.83</v>
      </c>
      <c r="AB61" s="134"/>
      <c r="AC61" s="135"/>
      <c r="AD61" s="133">
        <v>0</v>
      </c>
      <c r="AE61" s="134"/>
      <c r="AF61" s="135"/>
      <c r="AG61" s="133">
        <v>0</v>
      </c>
      <c r="AH61" s="134"/>
      <c r="AI61" s="136"/>
      <c r="AJ61" s="111"/>
      <c r="AK61" s="90" t="str">
        <f>C61&amp;I61&amp;J61</f>
        <v>41503019190090014121266</v>
      </c>
    </row>
    <row r="62" spans="1:37" s="80" customFormat="1" ht="67.5" x14ac:dyDescent="0.2">
      <c r="A62" s="100" t="s">
        <v>133</v>
      </c>
      <c r="B62" s="96" t="s">
        <v>29</v>
      </c>
      <c r="C62" s="144" t="s">
        <v>136</v>
      </c>
      <c r="D62" s="145"/>
      <c r="E62" s="145"/>
      <c r="F62" s="145"/>
      <c r="G62" s="145"/>
      <c r="H62" s="146"/>
      <c r="I62" s="115" t="s">
        <v>132</v>
      </c>
      <c r="J62" s="147"/>
      <c r="K62" s="148"/>
      <c r="L62" s="138">
        <v>0</v>
      </c>
      <c r="M62" s="138"/>
      <c r="N62" s="149"/>
      <c r="O62" s="137">
        <v>46785800</v>
      </c>
      <c r="P62" s="138"/>
      <c r="Q62" s="149"/>
      <c r="R62" s="137">
        <v>46785800</v>
      </c>
      <c r="S62" s="138"/>
      <c r="T62" s="149"/>
      <c r="U62" s="137"/>
      <c r="V62" s="138"/>
      <c r="W62" s="149"/>
      <c r="X62" s="137"/>
      <c r="Y62" s="138"/>
      <c r="Z62" s="149"/>
      <c r="AA62" s="137">
        <v>46785800</v>
      </c>
      <c r="AB62" s="138"/>
      <c r="AC62" s="149"/>
      <c r="AD62" s="137">
        <v>0</v>
      </c>
      <c r="AE62" s="138"/>
      <c r="AF62" s="149"/>
      <c r="AG62" s="137">
        <v>0</v>
      </c>
      <c r="AH62" s="138"/>
      <c r="AI62" s="139"/>
      <c r="AJ62" s="105"/>
      <c r="AK62" s="93" t="s">
        <v>137</v>
      </c>
    </row>
    <row r="63" spans="1:37" s="80" customFormat="1" ht="67.5" x14ac:dyDescent="0.2">
      <c r="A63" s="98" t="s">
        <v>133</v>
      </c>
      <c r="B63" s="99" t="s">
        <v>29</v>
      </c>
      <c r="C63" s="140" t="s">
        <v>136</v>
      </c>
      <c r="D63" s="141"/>
      <c r="E63" s="141"/>
      <c r="F63" s="141"/>
      <c r="G63" s="141"/>
      <c r="H63" s="142"/>
      <c r="I63" s="116" t="s">
        <v>132</v>
      </c>
      <c r="J63" s="143" t="s">
        <v>134</v>
      </c>
      <c r="K63" s="129"/>
      <c r="L63" s="130">
        <v>0</v>
      </c>
      <c r="M63" s="131"/>
      <c r="N63" s="132"/>
      <c r="O63" s="130">
        <v>46785800</v>
      </c>
      <c r="P63" s="131"/>
      <c r="Q63" s="132"/>
      <c r="R63" s="130">
        <v>46785800</v>
      </c>
      <c r="S63" s="131"/>
      <c r="T63" s="132"/>
      <c r="U63" s="130"/>
      <c r="V63" s="131"/>
      <c r="W63" s="132"/>
      <c r="X63" s="130"/>
      <c r="Y63" s="131"/>
      <c r="Z63" s="132"/>
      <c r="AA63" s="133">
        <v>46785800</v>
      </c>
      <c r="AB63" s="134"/>
      <c r="AC63" s="135"/>
      <c r="AD63" s="133">
        <v>0</v>
      </c>
      <c r="AE63" s="134"/>
      <c r="AF63" s="135"/>
      <c r="AG63" s="133">
        <v>0</v>
      </c>
      <c r="AH63" s="134"/>
      <c r="AI63" s="136"/>
      <c r="AJ63" s="111"/>
      <c r="AK63" s="90" t="str">
        <f>C63&amp;I63&amp;J63</f>
        <v>41503019190090014129213</v>
      </c>
    </row>
    <row r="64" spans="1:37" s="80" customFormat="1" ht="45" x14ac:dyDescent="0.2">
      <c r="A64" s="100" t="s">
        <v>140</v>
      </c>
      <c r="B64" s="96" t="s">
        <v>29</v>
      </c>
      <c r="C64" s="144" t="s">
        <v>141</v>
      </c>
      <c r="D64" s="145"/>
      <c r="E64" s="145"/>
      <c r="F64" s="145"/>
      <c r="G64" s="145"/>
      <c r="H64" s="146"/>
      <c r="I64" s="115" t="s">
        <v>139</v>
      </c>
      <c r="J64" s="147"/>
      <c r="K64" s="148"/>
      <c r="L64" s="138">
        <v>0</v>
      </c>
      <c r="M64" s="138"/>
      <c r="N64" s="149"/>
      <c r="O64" s="137">
        <v>25024111.789999999</v>
      </c>
      <c r="P64" s="138"/>
      <c r="Q64" s="149"/>
      <c r="R64" s="137">
        <v>25024111.789999999</v>
      </c>
      <c r="S64" s="138"/>
      <c r="T64" s="149"/>
      <c r="U64" s="137">
        <v>0</v>
      </c>
      <c r="V64" s="138"/>
      <c r="W64" s="149"/>
      <c r="X64" s="137">
        <v>0</v>
      </c>
      <c r="Y64" s="138"/>
      <c r="Z64" s="149"/>
      <c r="AA64" s="137">
        <v>25024111.789999999</v>
      </c>
      <c r="AB64" s="138"/>
      <c r="AC64" s="149"/>
      <c r="AD64" s="137">
        <v>0</v>
      </c>
      <c r="AE64" s="138"/>
      <c r="AF64" s="149"/>
      <c r="AG64" s="137">
        <v>0</v>
      </c>
      <c r="AH64" s="138"/>
      <c r="AI64" s="139"/>
      <c r="AJ64" s="105"/>
      <c r="AK64" s="93" t="s">
        <v>138</v>
      </c>
    </row>
    <row r="65" spans="1:37" s="80" customFormat="1" ht="56.25" x14ac:dyDescent="0.2">
      <c r="A65" s="98" t="s">
        <v>140</v>
      </c>
      <c r="B65" s="99" t="s">
        <v>29</v>
      </c>
      <c r="C65" s="140" t="s">
        <v>141</v>
      </c>
      <c r="D65" s="141"/>
      <c r="E65" s="141"/>
      <c r="F65" s="141"/>
      <c r="G65" s="141"/>
      <c r="H65" s="142"/>
      <c r="I65" s="116" t="s">
        <v>139</v>
      </c>
      <c r="J65" s="143" t="s">
        <v>142</v>
      </c>
      <c r="K65" s="129"/>
      <c r="L65" s="130">
        <v>0</v>
      </c>
      <c r="M65" s="131"/>
      <c r="N65" s="132"/>
      <c r="O65" s="130">
        <v>544011.31999999995</v>
      </c>
      <c r="P65" s="131"/>
      <c r="Q65" s="132"/>
      <c r="R65" s="130">
        <v>544011.31999999995</v>
      </c>
      <c r="S65" s="131"/>
      <c r="T65" s="132"/>
      <c r="U65" s="130"/>
      <c r="V65" s="131"/>
      <c r="W65" s="132"/>
      <c r="X65" s="130"/>
      <c r="Y65" s="131"/>
      <c r="Z65" s="132"/>
      <c r="AA65" s="133">
        <v>544011.31999999995</v>
      </c>
      <c r="AB65" s="134"/>
      <c r="AC65" s="135"/>
      <c r="AD65" s="133">
        <v>0</v>
      </c>
      <c r="AE65" s="134"/>
      <c r="AF65" s="135"/>
      <c r="AG65" s="133">
        <v>0</v>
      </c>
      <c r="AH65" s="134"/>
      <c r="AI65" s="136"/>
      <c r="AJ65" s="111"/>
      <c r="AK65" s="90" t="str">
        <f t="shared" ref="AK65:AK72" si="1">C65&amp;I65&amp;J65</f>
        <v>41503019190090019122212</v>
      </c>
    </row>
    <row r="66" spans="1:37" s="80" customFormat="1" ht="56.25" x14ac:dyDescent="0.2">
      <c r="A66" s="98" t="s">
        <v>140</v>
      </c>
      <c r="B66" s="99" t="s">
        <v>29</v>
      </c>
      <c r="C66" s="140" t="s">
        <v>141</v>
      </c>
      <c r="D66" s="141"/>
      <c r="E66" s="141"/>
      <c r="F66" s="141"/>
      <c r="G66" s="141"/>
      <c r="H66" s="142"/>
      <c r="I66" s="116" t="s">
        <v>139</v>
      </c>
      <c r="J66" s="143" t="s">
        <v>143</v>
      </c>
      <c r="K66" s="129"/>
      <c r="L66" s="130">
        <v>0</v>
      </c>
      <c r="M66" s="131"/>
      <c r="N66" s="132"/>
      <c r="O66" s="130">
        <v>4107576.72</v>
      </c>
      <c r="P66" s="131"/>
      <c r="Q66" s="132"/>
      <c r="R66" s="130">
        <v>4107576.72</v>
      </c>
      <c r="S66" s="131"/>
      <c r="T66" s="132"/>
      <c r="U66" s="130">
        <v>0</v>
      </c>
      <c r="V66" s="131"/>
      <c r="W66" s="132"/>
      <c r="X66" s="130">
        <v>0</v>
      </c>
      <c r="Y66" s="131"/>
      <c r="Z66" s="132"/>
      <c r="AA66" s="133">
        <v>4107576.72</v>
      </c>
      <c r="AB66" s="134"/>
      <c r="AC66" s="135"/>
      <c r="AD66" s="133">
        <v>0</v>
      </c>
      <c r="AE66" s="134"/>
      <c r="AF66" s="135"/>
      <c r="AG66" s="133">
        <v>0</v>
      </c>
      <c r="AH66" s="134"/>
      <c r="AI66" s="136"/>
      <c r="AJ66" s="111"/>
      <c r="AK66" s="90" t="str">
        <f t="shared" si="1"/>
        <v>41503019190090019122214</v>
      </c>
    </row>
    <row r="67" spans="1:37" s="80" customFormat="1" ht="56.25" x14ac:dyDescent="0.2">
      <c r="A67" s="98" t="s">
        <v>140</v>
      </c>
      <c r="B67" s="99" t="s">
        <v>29</v>
      </c>
      <c r="C67" s="140" t="s">
        <v>141</v>
      </c>
      <c r="D67" s="141"/>
      <c r="E67" s="141"/>
      <c r="F67" s="141"/>
      <c r="G67" s="141"/>
      <c r="H67" s="142"/>
      <c r="I67" s="116" t="s">
        <v>139</v>
      </c>
      <c r="J67" s="143" t="s">
        <v>144</v>
      </c>
      <c r="K67" s="129"/>
      <c r="L67" s="130">
        <v>0</v>
      </c>
      <c r="M67" s="131"/>
      <c r="N67" s="132"/>
      <c r="O67" s="130">
        <v>198058.06</v>
      </c>
      <c r="P67" s="131"/>
      <c r="Q67" s="132"/>
      <c r="R67" s="130">
        <v>198058.06</v>
      </c>
      <c r="S67" s="131"/>
      <c r="T67" s="132"/>
      <c r="U67" s="130"/>
      <c r="V67" s="131"/>
      <c r="W67" s="132"/>
      <c r="X67" s="130"/>
      <c r="Y67" s="131"/>
      <c r="Z67" s="132"/>
      <c r="AA67" s="133">
        <v>198058.06</v>
      </c>
      <c r="AB67" s="134"/>
      <c r="AC67" s="135"/>
      <c r="AD67" s="133">
        <v>0</v>
      </c>
      <c r="AE67" s="134"/>
      <c r="AF67" s="135"/>
      <c r="AG67" s="133">
        <v>0</v>
      </c>
      <c r="AH67" s="134"/>
      <c r="AI67" s="136"/>
      <c r="AJ67" s="111"/>
      <c r="AK67" s="90" t="str">
        <f t="shared" si="1"/>
        <v>41503019190090019122214_02</v>
      </c>
    </row>
    <row r="68" spans="1:37" s="80" customFormat="1" ht="56.25" x14ac:dyDescent="0.2">
      <c r="A68" s="98" t="s">
        <v>140</v>
      </c>
      <c r="B68" s="99" t="s">
        <v>29</v>
      </c>
      <c r="C68" s="140" t="s">
        <v>141</v>
      </c>
      <c r="D68" s="141"/>
      <c r="E68" s="141"/>
      <c r="F68" s="141"/>
      <c r="G68" s="141"/>
      <c r="H68" s="142"/>
      <c r="I68" s="116" t="s">
        <v>139</v>
      </c>
      <c r="J68" s="143" t="s">
        <v>145</v>
      </c>
      <c r="K68" s="129"/>
      <c r="L68" s="130">
        <v>0</v>
      </c>
      <c r="M68" s="131"/>
      <c r="N68" s="132"/>
      <c r="O68" s="130">
        <v>3909518.66</v>
      </c>
      <c r="P68" s="131"/>
      <c r="Q68" s="132"/>
      <c r="R68" s="130">
        <v>3909518.66</v>
      </c>
      <c r="S68" s="131"/>
      <c r="T68" s="132"/>
      <c r="U68" s="130"/>
      <c r="V68" s="131"/>
      <c r="W68" s="132"/>
      <c r="X68" s="130"/>
      <c r="Y68" s="131"/>
      <c r="Z68" s="132"/>
      <c r="AA68" s="133">
        <v>3909518.66</v>
      </c>
      <c r="AB68" s="134"/>
      <c r="AC68" s="135"/>
      <c r="AD68" s="133">
        <v>0</v>
      </c>
      <c r="AE68" s="134"/>
      <c r="AF68" s="135"/>
      <c r="AG68" s="133">
        <v>0</v>
      </c>
      <c r="AH68" s="134"/>
      <c r="AI68" s="136"/>
      <c r="AJ68" s="111"/>
      <c r="AK68" s="90" t="str">
        <f t="shared" si="1"/>
        <v>41503019190090019122214_99</v>
      </c>
    </row>
    <row r="69" spans="1:37" s="80" customFormat="1" ht="56.25" x14ac:dyDescent="0.2">
      <c r="A69" s="98" t="s">
        <v>140</v>
      </c>
      <c r="B69" s="99" t="s">
        <v>29</v>
      </c>
      <c r="C69" s="140" t="s">
        <v>141</v>
      </c>
      <c r="D69" s="141"/>
      <c r="E69" s="141"/>
      <c r="F69" s="141"/>
      <c r="G69" s="141"/>
      <c r="H69" s="142"/>
      <c r="I69" s="116" t="s">
        <v>139</v>
      </c>
      <c r="J69" s="143" t="s">
        <v>146</v>
      </c>
      <c r="K69" s="129"/>
      <c r="L69" s="130">
        <v>0</v>
      </c>
      <c r="M69" s="131"/>
      <c r="N69" s="132"/>
      <c r="O69" s="130">
        <v>425101</v>
      </c>
      <c r="P69" s="131"/>
      <c r="Q69" s="132"/>
      <c r="R69" s="130">
        <v>425101</v>
      </c>
      <c r="S69" s="131"/>
      <c r="T69" s="132"/>
      <c r="U69" s="130"/>
      <c r="V69" s="131"/>
      <c r="W69" s="132"/>
      <c r="X69" s="130"/>
      <c r="Y69" s="131"/>
      <c r="Z69" s="132"/>
      <c r="AA69" s="133">
        <v>425101</v>
      </c>
      <c r="AB69" s="134"/>
      <c r="AC69" s="135"/>
      <c r="AD69" s="133">
        <v>0</v>
      </c>
      <c r="AE69" s="134"/>
      <c r="AF69" s="135"/>
      <c r="AG69" s="133">
        <v>0</v>
      </c>
      <c r="AH69" s="134"/>
      <c r="AI69" s="136"/>
      <c r="AJ69" s="111"/>
      <c r="AK69" s="90" t="str">
        <f t="shared" si="1"/>
        <v>41503019190090019122222</v>
      </c>
    </row>
    <row r="70" spans="1:37" s="80" customFormat="1" ht="56.25" x14ac:dyDescent="0.2">
      <c r="A70" s="98" t="s">
        <v>140</v>
      </c>
      <c r="B70" s="99" t="s">
        <v>29</v>
      </c>
      <c r="C70" s="140" t="s">
        <v>141</v>
      </c>
      <c r="D70" s="141"/>
      <c r="E70" s="141"/>
      <c r="F70" s="141"/>
      <c r="G70" s="141"/>
      <c r="H70" s="142"/>
      <c r="I70" s="116" t="s">
        <v>139</v>
      </c>
      <c r="J70" s="143" t="s">
        <v>147</v>
      </c>
      <c r="K70" s="129"/>
      <c r="L70" s="130">
        <v>0</v>
      </c>
      <c r="M70" s="131"/>
      <c r="N70" s="132"/>
      <c r="O70" s="130">
        <v>5487939.1600000001</v>
      </c>
      <c r="P70" s="131"/>
      <c r="Q70" s="132"/>
      <c r="R70" s="130">
        <v>5487939.1600000001</v>
      </c>
      <c r="S70" s="131"/>
      <c r="T70" s="132"/>
      <c r="U70" s="130"/>
      <c r="V70" s="131"/>
      <c r="W70" s="132"/>
      <c r="X70" s="130"/>
      <c r="Y70" s="131"/>
      <c r="Z70" s="132"/>
      <c r="AA70" s="133">
        <v>5487939.1600000001</v>
      </c>
      <c r="AB70" s="134"/>
      <c r="AC70" s="135"/>
      <c r="AD70" s="133">
        <v>0</v>
      </c>
      <c r="AE70" s="134"/>
      <c r="AF70" s="135"/>
      <c r="AG70" s="133">
        <v>0</v>
      </c>
      <c r="AH70" s="134"/>
      <c r="AI70" s="136"/>
      <c r="AJ70" s="111"/>
      <c r="AK70" s="90" t="str">
        <f t="shared" si="1"/>
        <v>41503019190090019122226</v>
      </c>
    </row>
    <row r="71" spans="1:37" s="80" customFormat="1" ht="56.25" x14ac:dyDescent="0.2">
      <c r="A71" s="98" t="s">
        <v>140</v>
      </c>
      <c r="B71" s="99" t="s">
        <v>29</v>
      </c>
      <c r="C71" s="140" t="s">
        <v>141</v>
      </c>
      <c r="D71" s="141"/>
      <c r="E71" s="141"/>
      <c r="F71" s="141"/>
      <c r="G71" s="141"/>
      <c r="H71" s="142"/>
      <c r="I71" s="116" t="s">
        <v>139</v>
      </c>
      <c r="J71" s="143" t="s">
        <v>130</v>
      </c>
      <c r="K71" s="129"/>
      <c r="L71" s="130">
        <v>0</v>
      </c>
      <c r="M71" s="131"/>
      <c r="N71" s="132"/>
      <c r="O71" s="130">
        <v>9797894.9700000007</v>
      </c>
      <c r="P71" s="131"/>
      <c r="Q71" s="132"/>
      <c r="R71" s="130">
        <v>9797894.9700000007</v>
      </c>
      <c r="S71" s="131"/>
      <c r="T71" s="132"/>
      <c r="U71" s="130"/>
      <c r="V71" s="131"/>
      <c r="W71" s="132"/>
      <c r="X71" s="130"/>
      <c r="Y71" s="131"/>
      <c r="Z71" s="132"/>
      <c r="AA71" s="133">
        <v>9797894.9700000007</v>
      </c>
      <c r="AB71" s="134"/>
      <c r="AC71" s="135"/>
      <c r="AD71" s="133">
        <v>0</v>
      </c>
      <c r="AE71" s="134"/>
      <c r="AF71" s="135"/>
      <c r="AG71" s="133">
        <v>0</v>
      </c>
      <c r="AH71" s="134"/>
      <c r="AI71" s="136"/>
      <c r="AJ71" s="111"/>
      <c r="AK71" s="90" t="str">
        <f t="shared" si="1"/>
        <v>41503019190090019122266</v>
      </c>
    </row>
    <row r="72" spans="1:37" s="80" customFormat="1" ht="56.25" x14ac:dyDescent="0.2">
      <c r="A72" s="98" t="s">
        <v>140</v>
      </c>
      <c r="B72" s="99" t="s">
        <v>29</v>
      </c>
      <c r="C72" s="140" t="s">
        <v>141</v>
      </c>
      <c r="D72" s="141"/>
      <c r="E72" s="141"/>
      <c r="F72" s="141"/>
      <c r="G72" s="141"/>
      <c r="H72" s="142"/>
      <c r="I72" s="116" t="s">
        <v>139</v>
      </c>
      <c r="J72" s="143" t="s">
        <v>148</v>
      </c>
      <c r="K72" s="129"/>
      <c r="L72" s="130">
        <v>0</v>
      </c>
      <c r="M72" s="131"/>
      <c r="N72" s="132"/>
      <c r="O72" s="130">
        <v>4661588.62</v>
      </c>
      <c r="P72" s="131"/>
      <c r="Q72" s="132"/>
      <c r="R72" s="130">
        <v>4661588.62</v>
      </c>
      <c r="S72" s="131"/>
      <c r="T72" s="132"/>
      <c r="U72" s="130"/>
      <c r="V72" s="131"/>
      <c r="W72" s="132"/>
      <c r="X72" s="130"/>
      <c r="Y72" s="131"/>
      <c r="Z72" s="132"/>
      <c r="AA72" s="133">
        <v>4661588.62</v>
      </c>
      <c r="AB72" s="134"/>
      <c r="AC72" s="135"/>
      <c r="AD72" s="133">
        <v>0</v>
      </c>
      <c r="AE72" s="134"/>
      <c r="AF72" s="135"/>
      <c r="AG72" s="133">
        <v>0</v>
      </c>
      <c r="AH72" s="134"/>
      <c r="AI72" s="136"/>
      <c r="AJ72" s="111"/>
      <c r="AK72" s="90" t="str">
        <f t="shared" si="1"/>
        <v>41503019190090019122267</v>
      </c>
    </row>
    <row r="73" spans="1:37" s="80" customFormat="1" ht="67.5" x14ac:dyDescent="0.2">
      <c r="A73" s="100" t="s">
        <v>133</v>
      </c>
      <c r="B73" s="96" t="s">
        <v>29</v>
      </c>
      <c r="C73" s="144" t="s">
        <v>141</v>
      </c>
      <c r="D73" s="145"/>
      <c r="E73" s="145"/>
      <c r="F73" s="145"/>
      <c r="G73" s="145"/>
      <c r="H73" s="146"/>
      <c r="I73" s="115" t="s">
        <v>132</v>
      </c>
      <c r="J73" s="147"/>
      <c r="K73" s="148"/>
      <c r="L73" s="138">
        <v>0</v>
      </c>
      <c r="M73" s="138"/>
      <c r="N73" s="149"/>
      <c r="O73" s="137">
        <v>13175.93</v>
      </c>
      <c r="P73" s="138"/>
      <c r="Q73" s="149"/>
      <c r="R73" s="137">
        <v>13175.93</v>
      </c>
      <c r="S73" s="138"/>
      <c r="T73" s="149"/>
      <c r="U73" s="137"/>
      <c r="V73" s="138"/>
      <c r="W73" s="149"/>
      <c r="X73" s="137"/>
      <c r="Y73" s="138"/>
      <c r="Z73" s="149"/>
      <c r="AA73" s="137">
        <v>13175.93</v>
      </c>
      <c r="AB73" s="138"/>
      <c r="AC73" s="149"/>
      <c r="AD73" s="137">
        <v>0</v>
      </c>
      <c r="AE73" s="138"/>
      <c r="AF73" s="149"/>
      <c r="AG73" s="137">
        <v>0</v>
      </c>
      <c r="AH73" s="138"/>
      <c r="AI73" s="139"/>
      <c r="AJ73" s="105"/>
      <c r="AK73" s="93" t="s">
        <v>149</v>
      </c>
    </row>
    <row r="74" spans="1:37" s="80" customFormat="1" ht="67.5" x14ac:dyDescent="0.2">
      <c r="A74" s="98" t="s">
        <v>133</v>
      </c>
      <c r="B74" s="99" t="s">
        <v>29</v>
      </c>
      <c r="C74" s="140" t="s">
        <v>141</v>
      </c>
      <c r="D74" s="141"/>
      <c r="E74" s="141"/>
      <c r="F74" s="141"/>
      <c r="G74" s="141"/>
      <c r="H74" s="142"/>
      <c r="I74" s="116" t="s">
        <v>132</v>
      </c>
      <c r="J74" s="143" t="s">
        <v>134</v>
      </c>
      <c r="K74" s="129"/>
      <c r="L74" s="130">
        <v>0</v>
      </c>
      <c r="M74" s="131"/>
      <c r="N74" s="132"/>
      <c r="O74" s="130">
        <v>13175.93</v>
      </c>
      <c r="P74" s="131"/>
      <c r="Q74" s="132"/>
      <c r="R74" s="130">
        <v>13175.93</v>
      </c>
      <c r="S74" s="131"/>
      <c r="T74" s="132"/>
      <c r="U74" s="130"/>
      <c r="V74" s="131"/>
      <c r="W74" s="132"/>
      <c r="X74" s="130"/>
      <c r="Y74" s="131"/>
      <c r="Z74" s="132"/>
      <c r="AA74" s="133">
        <v>13175.93</v>
      </c>
      <c r="AB74" s="134"/>
      <c r="AC74" s="135"/>
      <c r="AD74" s="133">
        <v>0</v>
      </c>
      <c r="AE74" s="134"/>
      <c r="AF74" s="135"/>
      <c r="AG74" s="133">
        <v>0</v>
      </c>
      <c r="AH74" s="134"/>
      <c r="AI74" s="136"/>
      <c r="AJ74" s="111"/>
      <c r="AK74" s="90" t="str">
        <f>C74&amp;I74&amp;J74</f>
        <v>41503019190090019129213</v>
      </c>
    </row>
    <row r="75" spans="1:37" s="80" customFormat="1" ht="45" x14ac:dyDescent="0.2">
      <c r="A75" s="100" t="s">
        <v>152</v>
      </c>
      <c r="B75" s="96" t="s">
        <v>29</v>
      </c>
      <c r="C75" s="144" t="s">
        <v>141</v>
      </c>
      <c r="D75" s="145"/>
      <c r="E75" s="145"/>
      <c r="F75" s="145"/>
      <c r="G75" s="145"/>
      <c r="H75" s="146"/>
      <c r="I75" s="115" t="s">
        <v>151</v>
      </c>
      <c r="J75" s="147"/>
      <c r="K75" s="148"/>
      <c r="L75" s="138">
        <v>0</v>
      </c>
      <c r="M75" s="138"/>
      <c r="N75" s="149"/>
      <c r="O75" s="137">
        <v>9103229.1999999993</v>
      </c>
      <c r="P75" s="138"/>
      <c r="Q75" s="149"/>
      <c r="R75" s="137">
        <v>9090298.3399999999</v>
      </c>
      <c r="S75" s="138"/>
      <c r="T75" s="149"/>
      <c r="U75" s="137">
        <v>0</v>
      </c>
      <c r="V75" s="138"/>
      <c r="W75" s="149"/>
      <c r="X75" s="137">
        <v>0</v>
      </c>
      <c r="Y75" s="138"/>
      <c r="Z75" s="149"/>
      <c r="AA75" s="137">
        <v>9090298.3399999999</v>
      </c>
      <c r="AB75" s="138"/>
      <c r="AC75" s="149"/>
      <c r="AD75" s="137">
        <v>0</v>
      </c>
      <c r="AE75" s="138"/>
      <c r="AF75" s="149"/>
      <c r="AG75" s="137">
        <v>12930.86</v>
      </c>
      <c r="AH75" s="138"/>
      <c r="AI75" s="139"/>
      <c r="AJ75" s="105"/>
      <c r="AK75" s="93" t="s">
        <v>150</v>
      </c>
    </row>
    <row r="76" spans="1:37" s="80" customFormat="1" ht="45" x14ac:dyDescent="0.2">
      <c r="A76" s="98" t="s">
        <v>152</v>
      </c>
      <c r="B76" s="99" t="s">
        <v>29</v>
      </c>
      <c r="C76" s="140" t="s">
        <v>141</v>
      </c>
      <c r="D76" s="141"/>
      <c r="E76" s="141"/>
      <c r="F76" s="141"/>
      <c r="G76" s="141"/>
      <c r="H76" s="142"/>
      <c r="I76" s="116" t="s">
        <v>151</v>
      </c>
      <c r="J76" s="143" t="s">
        <v>153</v>
      </c>
      <c r="K76" s="129"/>
      <c r="L76" s="130">
        <v>0</v>
      </c>
      <c r="M76" s="131"/>
      <c r="N76" s="132"/>
      <c r="O76" s="130">
        <v>6833375</v>
      </c>
      <c r="P76" s="131"/>
      <c r="Q76" s="132"/>
      <c r="R76" s="130">
        <v>6833341.29</v>
      </c>
      <c r="S76" s="131"/>
      <c r="T76" s="132"/>
      <c r="U76" s="130"/>
      <c r="V76" s="131"/>
      <c r="W76" s="132"/>
      <c r="X76" s="130"/>
      <c r="Y76" s="131"/>
      <c r="Z76" s="132"/>
      <c r="AA76" s="133">
        <v>6833341.29</v>
      </c>
      <c r="AB76" s="134"/>
      <c r="AC76" s="135"/>
      <c r="AD76" s="133">
        <v>0</v>
      </c>
      <c r="AE76" s="134"/>
      <c r="AF76" s="135"/>
      <c r="AG76" s="133">
        <v>33.71</v>
      </c>
      <c r="AH76" s="134"/>
      <c r="AI76" s="136"/>
      <c r="AJ76" s="111"/>
      <c r="AK76" s="90" t="str">
        <f t="shared" ref="AK76:AK85" si="2">C76&amp;I76&amp;J76</f>
        <v>41503019190090019244221</v>
      </c>
    </row>
    <row r="77" spans="1:37" s="80" customFormat="1" ht="45" x14ac:dyDescent="0.2">
      <c r="A77" s="98" t="s">
        <v>152</v>
      </c>
      <c r="B77" s="99" t="s">
        <v>29</v>
      </c>
      <c r="C77" s="140" t="s">
        <v>141</v>
      </c>
      <c r="D77" s="141"/>
      <c r="E77" s="141"/>
      <c r="F77" s="141"/>
      <c r="G77" s="141"/>
      <c r="H77" s="142"/>
      <c r="I77" s="116" t="s">
        <v>151</v>
      </c>
      <c r="J77" s="143" t="s">
        <v>146</v>
      </c>
      <c r="K77" s="129"/>
      <c r="L77" s="130">
        <v>0</v>
      </c>
      <c r="M77" s="131"/>
      <c r="N77" s="132"/>
      <c r="O77" s="130">
        <v>4425</v>
      </c>
      <c r="P77" s="131"/>
      <c r="Q77" s="132"/>
      <c r="R77" s="130">
        <v>4425</v>
      </c>
      <c r="S77" s="131"/>
      <c r="T77" s="132"/>
      <c r="U77" s="130"/>
      <c r="V77" s="131"/>
      <c r="W77" s="132"/>
      <c r="X77" s="130"/>
      <c r="Y77" s="131"/>
      <c r="Z77" s="132"/>
      <c r="AA77" s="133">
        <v>4425</v>
      </c>
      <c r="AB77" s="134"/>
      <c r="AC77" s="135"/>
      <c r="AD77" s="133">
        <v>0</v>
      </c>
      <c r="AE77" s="134"/>
      <c r="AF77" s="135"/>
      <c r="AG77" s="133">
        <v>0</v>
      </c>
      <c r="AH77" s="134"/>
      <c r="AI77" s="136"/>
      <c r="AJ77" s="111"/>
      <c r="AK77" s="90" t="str">
        <f t="shared" si="2"/>
        <v>41503019190090019244222</v>
      </c>
    </row>
    <row r="78" spans="1:37" s="80" customFormat="1" ht="45" x14ac:dyDescent="0.2">
      <c r="A78" s="98" t="s">
        <v>152</v>
      </c>
      <c r="B78" s="99" t="s">
        <v>29</v>
      </c>
      <c r="C78" s="140" t="s">
        <v>141</v>
      </c>
      <c r="D78" s="141"/>
      <c r="E78" s="141"/>
      <c r="F78" s="141"/>
      <c r="G78" s="141"/>
      <c r="H78" s="142"/>
      <c r="I78" s="116" t="s">
        <v>151</v>
      </c>
      <c r="J78" s="143" t="s">
        <v>154</v>
      </c>
      <c r="K78" s="129"/>
      <c r="L78" s="130">
        <v>0</v>
      </c>
      <c r="M78" s="131"/>
      <c r="N78" s="132"/>
      <c r="O78" s="130">
        <v>30198</v>
      </c>
      <c r="P78" s="131"/>
      <c r="Q78" s="132"/>
      <c r="R78" s="130">
        <v>30198</v>
      </c>
      <c r="S78" s="131"/>
      <c r="T78" s="132"/>
      <c r="U78" s="130">
        <v>0</v>
      </c>
      <c r="V78" s="131"/>
      <c r="W78" s="132"/>
      <c r="X78" s="130">
        <v>0</v>
      </c>
      <c r="Y78" s="131"/>
      <c r="Z78" s="132"/>
      <c r="AA78" s="133">
        <v>30198</v>
      </c>
      <c r="AB78" s="134"/>
      <c r="AC78" s="135"/>
      <c r="AD78" s="133">
        <v>0</v>
      </c>
      <c r="AE78" s="134"/>
      <c r="AF78" s="135"/>
      <c r="AG78" s="133">
        <v>0</v>
      </c>
      <c r="AH78" s="134"/>
      <c r="AI78" s="136"/>
      <c r="AJ78" s="111"/>
      <c r="AK78" s="90" t="str">
        <f t="shared" si="2"/>
        <v>41503019190090019244225</v>
      </c>
    </row>
    <row r="79" spans="1:37" s="80" customFormat="1" ht="45" x14ac:dyDescent="0.2">
      <c r="A79" s="98" t="s">
        <v>152</v>
      </c>
      <c r="B79" s="99" t="s">
        <v>29</v>
      </c>
      <c r="C79" s="140" t="s">
        <v>141</v>
      </c>
      <c r="D79" s="141"/>
      <c r="E79" s="141"/>
      <c r="F79" s="141"/>
      <c r="G79" s="141"/>
      <c r="H79" s="142"/>
      <c r="I79" s="116" t="s">
        <v>151</v>
      </c>
      <c r="J79" s="143" t="s">
        <v>155</v>
      </c>
      <c r="K79" s="129"/>
      <c r="L79" s="130">
        <v>0</v>
      </c>
      <c r="M79" s="131"/>
      <c r="N79" s="132"/>
      <c r="O79" s="130">
        <v>30198</v>
      </c>
      <c r="P79" s="131"/>
      <c r="Q79" s="132"/>
      <c r="R79" s="130">
        <v>30198</v>
      </c>
      <c r="S79" s="131"/>
      <c r="T79" s="132"/>
      <c r="U79" s="130"/>
      <c r="V79" s="131"/>
      <c r="W79" s="132"/>
      <c r="X79" s="130"/>
      <c r="Y79" s="131"/>
      <c r="Z79" s="132"/>
      <c r="AA79" s="133">
        <v>30198</v>
      </c>
      <c r="AB79" s="134"/>
      <c r="AC79" s="135"/>
      <c r="AD79" s="133">
        <v>0</v>
      </c>
      <c r="AE79" s="134"/>
      <c r="AF79" s="135"/>
      <c r="AG79" s="133">
        <v>0</v>
      </c>
      <c r="AH79" s="134"/>
      <c r="AI79" s="136"/>
      <c r="AJ79" s="111"/>
      <c r="AK79" s="90" t="str">
        <f t="shared" si="2"/>
        <v>41503019190090019244225_99</v>
      </c>
    </row>
    <row r="80" spans="1:37" s="80" customFormat="1" ht="45" x14ac:dyDescent="0.2">
      <c r="A80" s="98" t="s">
        <v>152</v>
      </c>
      <c r="B80" s="99" t="s">
        <v>29</v>
      </c>
      <c r="C80" s="140" t="s">
        <v>141</v>
      </c>
      <c r="D80" s="141"/>
      <c r="E80" s="141"/>
      <c r="F80" s="141"/>
      <c r="G80" s="141"/>
      <c r="H80" s="142"/>
      <c r="I80" s="116" t="s">
        <v>151</v>
      </c>
      <c r="J80" s="143" t="s">
        <v>147</v>
      </c>
      <c r="K80" s="129"/>
      <c r="L80" s="130">
        <v>0</v>
      </c>
      <c r="M80" s="131"/>
      <c r="N80" s="132"/>
      <c r="O80" s="130">
        <v>329001.5</v>
      </c>
      <c r="P80" s="131"/>
      <c r="Q80" s="132"/>
      <c r="R80" s="130">
        <v>316183.5</v>
      </c>
      <c r="S80" s="131"/>
      <c r="T80" s="132"/>
      <c r="U80" s="130">
        <v>0</v>
      </c>
      <c r="V80" s="131"/>
      <c r="W80" s="132"/>
      <c r="X80" s="130">
        <v>0</v>
      </c>
      <c r="Y80" s="131"/>
      <c r="Z80" s="132"/>
      <c r="AA80" s="133">
        <v>316183.5</v>
      </c>
      <c r="AB80" s="134"/>
      <c r="AC80" s="135"/>
      <c r="AD80" s="133">
        <v>0</v>
      </c>
      <c r="AE80" s="134"/>
      <c r="AF80" s="135"/>
      <c r="AG80" s="133">
        <v>12818</v>
      </c>
      <c r="AH80" s="134"/>
      <c r="AI80" s="136"/>
      <c r="AJ80" s="111"/>
      <c r="AK80" s="90" t="str">
        <f t="shared" si="2"/>
        <v>41503019190090019244226</v>
      </c>
    </row>
    <row r="81" spans="1:37" s="80" customFormat="1" ht="45" x14ac:dyDescent="0.2">
      <c r="A81" s="98" t="s">
        <v>152</v>
      </c>
      <c r="B81" s="99" t="s">
        <v>29</v>
      </c>
      <c r="C81" s="140" t="s">
        <v>141</v>
      </c>
      <c r="D81" s="141"/>
      <c r="E81" s="141"/>
      <c r="F81" s="141"/>
      <c r="G81" s="141"/>
      <c r="H81" s="142"/>
      <c r="I81" s="116" t="s">
        <v>151</v>
      </c>
      <c r="J81" s="143" t="s">
        <v>156</v>
      </c>
      <c r="K81" s="129"/>
      <c r="L81" s="130">
        <v>0</v>
      </c>
      <c r="M81" s="131"/>
      <c r="N81" s="132"/>
      <c r="O81" s="130">
        <v>247610.3</v>
      </c>
      <c r="P81" s="131"/>
      <c r="Q81" s="132"/>
      <c r="R81" s="130">
        <v>234792.3</v>
      </c>
      <c r="S81" s="131"/>
      <c r="T81" s="132"/>
      <c r="U81" s="130"/>
      <c r="V81" s="131"/>
      <c r="W81" s="132"/>
      <c r="X81" s="130"/>
      <c r="Y81" s="131"/>
      <c r="Z81" s="132"/>
      <c r="AA81" s="133">
        <v>234792.3</v>
      </c>
      <c r="AB81" s="134"/>
      <c r="AC81" s="135"/>
      <c r="AD81" s="133">
        <v>0</v>
      </c>
      <c r="AE81" s="134"/>
      <c r="AF81" s="135"/>
      <c r="AG81" s="133">
        <v>12818</v>
      </c>
      <c r="AH81" s="134"/>
      <c r="AI81" s="136"/>
      <c r="AJ81" s="111"/>
      <c r="AK81" s="90" t="str">
        <f t="shared" si="2"/>
        <v>41503019190090019244226_05</v>
      </c>
    </row>
    <row r="82" spans="1:37" s="80" customFormat="1" ht="45" x14ac:dyDescent="0.2">
      <c r="A82" s="98" t="s">
        <v>152</v>
      </c>
      <c r="B82" s="99" t="s">
        <v>29</v>
      </c>
      <c r="C82" s="140" t="s">
        <v>141</v>
      </c>
      <c r="D82" s="141"/>
      <c r="E82" s="141"/>
      <c r="F82" s="141"/>
      <c r="G82" s="141"/>
      <c r="H82" s="142"/>
      <c r="I82" s="116" t="s">
        <v>151</v>
      </c>
      <c r="J82" s="143" t="s">
        <v>157</v>
      </c>
      <c r="K82" s="129"/>
      <c r="L82" s="130">
        <v>0</v>
      </c>
      <c r="M82" s="131"/>
      <c r="N82" s="132"/>
      <c r="O82" s="130">
        <v>81391.199999999997</v>
      </c>
      <c r="P82" s="131"/>
      <c r="Q82" s="132"/>
      <c r="R82" s="130">
        <v>81391.199999999997</v>
      </c>
      <c r="S82" s="131"/>
      <c r="T82" s="132"/>
      <c r="U82" s="130"/>
      <c r="V82" s="131"/>
      <c r="W82" s="132"/>
      <c r="X82" s="130"/>
      <c r="Y82" s="131"/>
      <c r="Z82" s="132"/>
      <c r="AA82" s="133">
        <v>81391.199999999997</v>
      </c>
      <c r="AB82" s="134"/>
      <c r="AC82" s="135"/>
      <c r="AD82" s="133">
        <v>0</v>
      </c>
      <c r="AE82" s="134"/>
      <c r="AF82" s="135"/>
      <c r="AG82" s="133">
        <v>0</v>
      </c>
      <c r="AH82" s="134"/>
      <c r="AI82" s="136"/>
      <c r="AJ82" s="111"/>
      <c r="AK82" s="90" t="str">
        <f t="shared" si="2"/>
        <v>41503019190090019244226_99</v>
      </c>
    </row>
    <row r="83" spans="1:37" s="80" customFormat="1" ht="45" x14ac:dyDescent="0.2">
      <c r="A83" s="98" t="s">
        <v>152</v>
      </c>
      <c r="B83" s="99" t="s">
        <v>29</v>
      </c>
      <c r="C83" s="140" t="s">
        <v>141</v>
      </c>
      <c r="D83" s="141"/>
      <c r="E83" s="141"/>
      <c r="F83" s="141"/>
      <c r="G83" s="141"/>
      <c r="H83" s="142"/>
      <c r="I83" s="116" t="s">
        <v>151</v>
      </c>
      <c r="J83" s="143" t="s">
        <v>158</v>
      </c>
      <c r="K83" s="129"/>
      <c r="L83" s="130">
        <v>0</v>
      </c>
      <c r="M83" s="131"/>
      <c r="N83" s="132"/>
      <c r="O83" s="130">
        <v>85780</v>
      </c>
      <c r="P83" s="131"/>
      <c r="Q83" s="132"/>
      <c r="R83" s="130">
        <v>85780</v>
      </c>
      <c r="S83" s="131"/>
      <c r="T83" s="132"/>
      <c r="U83" s="130"/>
      <c r="V83" s="131"/>
      <c r="W83" s="132"/>
      <c r="X83" s="130"/>
      <c r="Y83" s="131"/>
      <c r="Z83" s="132"/>
      <c r="AA83" s="133">
        <v>85780</v>
      </c>
      <c r="AB83" s="134"/>
      <c r="AC83" s="135"/>
      <c r="AD83" s="133">
        <v>0</v>
      </c>
      <c r="AE83" s="134"/>
      <c r="AF83" s="135"/>
      <c r="AG83" s="133">
        <v>0</v>
      </c>
      <c r="AH83" s="134"/>
      <c r="AI83" s="136"/>
      <c r="AJ83" s="111"/>
      <c r="AK83" s="90" t="str">
        <f t="shared" si="2"/>
        <v>41503019190090019244310</v>
      </c>
    </row>
    <row r="84" spans="1:37" s="80" customFormat="1" ht="45" x14ac:dyDescent="0.2">
      <c r="A84" s="98" t="s">
        <v>152</v>
      </c>
      <c r="B84" s="99" t="s">
        <v>29</v>
      </c>
      <c r="C84" s="140" t="s">
        <v>141</v>
      </c>
      <c r="D84" s="141"/>
      <c r="E84" s="141"/>
      <c r="F84" s="141"/>
      <c r="G84" s="141"/>
      <c r="H84" s="142"/>
      <c r="I84" s="116" t="s">
        <v>151</v>
      </c>
      <c r="J84" s="143" t="s">
        <v>159</v>
      </c>
      <c r="K84" s="129"/>
      <c r="L84" s="130">
        <v>0</v>
      </c>
      <c r="M84" s="131"/>
      <c r="N84" s="132"/>
      <c r="O84" s="130">
        <v>1820449.7</v>
      </c>
      <c r="P84" s="131"/>
      <c r="Q84" s="132"/>
      <c r="R84" s="130">
        <v>1820370.55</v>
      </c>
      <c r="S84" s="131"/>
      <c r="T84" s="132"/>
      <c r="U84" s="130">
        <v>0</v>
      </c>
      <c r="V84" s="131"/>
      <c r="W84" s="132"/>
      <c r="X84" s="130">
        <v>0</v>
      </c>
      <c r="Y84" s="131"/>
      <c r="Z84" s="132"/>
      <c r="AA84" s="133">
        <v>1820370.55</v>
      </c>
      <c r="AB84" s="134"/>
      <c r="AC84" s="135"/>
      <c r="AD84" s="133">
        <v>0</v>
      </c>
      <c r="AE84" s="134"/>
      <c r="AF84" s="135"/>
      <c r="AG84" s="133">
        <v>79.150000000000006</v>
      </c>
      <c r="AH84" s="134"/>
      <c r="AI84" s="136"/>
      <c r="AJ84" s="111"/>
      <c r="AK84" s="90" t="str">
        <f t="shared" si="2"/>
        <v>41503019190090019244346</v>
      </c>
    </row>
    <row r="85" spans="1:37" s="80" customFormat="1" ht="45" x14ac:dyDescent="0.2">
      <c r="A85" s="98" t="s">
        <v>152</v>
      </c>
      <c r="B85" s="99" t="s">
        <v>29</v>
      </c>
      <c r="C85" s="140" t="s">
        <v>141</v>
      </c>
      <c r="D85" s="141"/>
      <c r="E85" s="141"/>
      <c r="F85" s="141"/>
      <c r="G85" s="141"/>
      <c r="H85" s="142"/>
      <c r="I85" s="116" t="s">
        <v>151</v>
      </c>
      <c r="J85" s="143" t="s">
        <v>160</v>
      </c>
      <c r="K85" s="129"/>
      <c r="L85" s="130">
        <v>0</v>
      </c>
      <c r="M85" s="131"/>
      <c r="N85" s="132"/>
      <c r="O85" s="130">
        <v>1820449.7</v>
      </c>
      <c r="P85" s="131"/>
      <c r="Q85" s="132"/>
      <c r="R85" s="130">
        <v>1820370.55</v>
      </c>
      <c r="S85" s="131"/>
      <c r="T85" s="132"/>
      <c r="U85" s="130"/>
      <c r="V85" s="131"/>
      <c r="W85" s="132"/>
      <c r="X85" s="130"/>
      <c r="Y85" s="131"/>
      <c r="Z85" s="132"/>
      <c r="AA85" s="133">
        <v>1820370.55</v>
      </c>
      <c r="AB85" s="134"/>
      <c r="AC85" s="135"/>
      <c r="AD85" s="133">
        <v>0</v>
      </c>
      <c r="AE85" s="134"/>
      <c r="AF85" s="135"/>
      <c r="AG85" s="133">
        <v>79.150000000000006</v>
      </c>
      <c r="AH85" s="134"/>
      <c r="AI85" s="136"/>
      <c r="AJ85" s="111"/>
      <c r="AK85" s="90" t="str">
        <f t="shared" si="2"/>
        <v>41503019190090019244346_99</v>
      </c>
    </row>
    <row r="86" spans="1:37" s="80" customFormat="1" ht="45" x14ac:dyDescent="0.2">
      <c r="A86" s="100" t="s">
        <v>163</v>
      </c>
      <c r="B86" s="96" t="s">
        <v>29</v>
      </c>
      <c r="C86" s="144" t="s">
        <v>141</v>
      </c>
      <c r="D86" s="145"/>
      <c r="E86" s="145"/>
      <c r="F86" s="145"/>
      <c r="G86" s="145"/>
      <c r="H86" s="146"/>
      <c r="I86" s="115" t="s">
        <v>162</v>
      </c>
      <c r="J86" s="147"/>
      <c r="K86" s="148"/>
      <c r="L86" s="138">
        <v>0</v>
      </c>
      <c r="M86" s="138"/>
      <c r="N86" s="149"/>
      <c r="O86" s="137">
        <v>1757331</v>
      </c>
      <c r="P86" s="138"/>
      <c r="Q86" s="149"/>
      <c r="R86" s="137">
        <v>1757330.68</v>
      </c>
      <c r="S86" s="138"/>
      <c r="T86" s="149"/>
      <c r="U86" s="137"/>
      <c r="V86" s="138"/>
      <c r="W86" s="149"/>
      <c r="X86" s="137"/>
      <c r="Y86" s="138"/>
      <c r="Z86" s="149"/>
      <c r="AA86" s="137">
        <v>1757330.68</v>
      </c>
      <c r="AB86" s="138"/>
      <c r="AC86" s="149"/>
      <c r="AD86" s="137">
        <v>0</v>
      </c>
      <c r="AE86" s="138"/>
      <c r="AF86" s="149"/>
      <c r="AG86" s="137">
        <v>0.32</v>
      </c>
      <c r="AH86" s="138"/>
      <c r="AI86" s="139"/>
      <c r="AJ86" s="105"/>
      <c r="AK86" s="93" t="s">
        <v>161</v>
      </c>
    </row>
    <row r="87" spans="1:37" s="80" customFormat="1" ht="45" x14ac:dyDescent="0.2">
      <c r="A87" s="98" t="s">
        <v>163</v>
      </c>
      <c r="B87" s="99" t="s">
        <v>29</v>
      </c>
      <c r="C87" s="140" t="s">
        <v>141</v>
      </c>
      <c r="D87" s="141"/>
      <c r="E87" s="141"/>
      <c r="F87" s="141"/>
      <c r="G87" s="141"/>
      <c r="H87" s="142"/>
      <c r="I87" s="116" t="s">
        <v>162</v>
      </c>
      <c r="J87" s="143" t="s">
        <v>164</v>
      </c>
      <c r="K87" s="129"/>
      <c r="L87" s="130">
        <v>0</v>
      </c>
      <c r="M87" s="131"/>
      <c r="N87" s="132"/>
      <c r="O87" s="130">
        <v>4631</v>
      </c>
      <c r="P87" s="131"/>
      <c r="Q87" s="132"/>
      <c r="R87" s="130">
        <v>4630.68</v>
      </c>
      <c r="S87" s="131"/>
      <c r="T87" s="132"/>
      <c r="U87" s="130"/>
      <c r="V87" s="131"/>
      <c r="W87" s="132"/>
      <c r="X87" s="130"/>
      <c r="Y87" s="131"/>
      <c r="Z87" s="132"/>
      <c r="AA87" s="133">
        <v>4630.68</v>
      </c>
      <c r="AB87" s="134"/>
      <c r="AC87" s="135"/>
      <c r="AD87" s="133">
        <v>0</v>
      </c>
      <c r="AE87" s="134"/>
      <c r="AF87" s="135"/>
      <c r="AG87" s="133">
        <v>0.32</v>
      </c>
      <c r="AH87" s="134"/>
      <c r="AI87" s="136"/>
      <c r="AJ87" s="111"/>
      <c r="AK87" s="90" t="str">
        <f>C87&amp;I87&amp;J87</f>
        <v>41503019190090019321264</v>
      </c>
    </row>
    <row r="88" spans="1:37" s="80" customFormat="1" ht="45" x14ac:dyDescent="0.2">
      <c r="A88" s="98" t="s">
        <v>163</v>
      </c>
      <c r="B88" s="99" t="s">
        <v>29</v>
      </c>
      <c r="C88" s="140" t="s">
        <v>141</v>
      </c>
      <c r="D88" s="141"/>
      <c r="E88" s="141"/>
      <c r="F88" s="141"/>
      <c r="G88" s="141"/>
      <c r="H88" s="142"/>
      <c r="I88" s="116" t="s">
        <v>162</v>
      </c>
      <c r="J88" s="143" t="s">
        <v>165</v>
      </c>
      <c r="K88" s="129"/>
      <c r="L88" s="130">
        <v>0</v>
      </c>
      <c r="M88" s="131"/>
      <c r="N88" s="132"/>
      <c r="O88" s="130">
        <v>1752700</v>
      </c>
      <c r="P88" s="131"/>
      <c r="Q88" s="132"/>
      <c r="R88" s="130">
        <v>1752700</v>
      </c>
      <c r="S88" s="131"/>
      <c r="T88" s="132"/>
      <c r="U88" s="130"/>
      <c r="V88" s="131"/>
      <c r="W88" s="132"/>
      <c r="X88" s="130"/>
      <c r="Y88" s="131"/>
      <c r="Z88" s="132"/>
      <c r="AA88" s="133">
        <v>1752700</v>
      </c>
      <c r="AB88" s="134"/>
      <c r="AC88" s="135"/>
      <c r="AD88" s="133">
        <v>0</v>
      </c>
      <c r="AE88" s="134"/>
      <c r="AF88" s="135"/>
      <c r="AG88" s="133">
        <v>0</v>
      </c>
      <c r="AH88" s="134"/>
      <c r="AI88" s="136"/>
      <c r="AJ88" s="111"/>
      <c r="AK88" s="90" t="str">
        <f>C88&amp;I88&amp;J88</f>
        <v>41503019190090019321265</v>
      </c>
    </row>
    <row r="89" spans="1:37" s="80" customFormat="1" ht="135" x14ac:dyDescent="0.2">
      <c r="A89" s="100" t="s">
        <v>168</v>
      </c>
      <c r="B89" s="96" t="s">
        <v>29</v>
      </c>
      <c r="C89" s="144" t="s">
        <v>141</v>
      </c>
      <c r="D89" s="145"/>
      <c r="E89" s="145"/>
      <c r="F89" s="145"/>
      <c r="G89" s="145"/>
      <c r="H89" s="146"/>
      <c r="I89" s="115" t="s">
        <v>167</v>
      </c>
      <c r="J89" s="147"/>
      <c r="K89" s="148"/>
      <c r="L89" s="138">
        <v>0</v>
      </c>
      <c r="M89" s="138"/>
      <c r="N89" s="149"/>
      <c r="O89" s="137">
        <v>15373</v>
      </c>
      <c r="P89" s="138"/>
      <c r="Q89" s="149"/>
      <c r="R89" s="137">
        <v>15373</v>
      </c>
      <c r="S89" s="138"/>
      <c r="T89" s="149"/>
      <c r="U89" s="137"/>
      <c r="V89" s="138"/>
      <c r="W89" s="149"/>
      <c r="X89" s="137"/>
      <c r="Y89" s="138"/>
      <c r="Z89" s="149"/>
      <c r="AA89" s="137">
        <v>15373</v>
      </c>
      <c r="AB89" s="138"/>
      <c r="AC89" s="149"/>
      <c r="AD89" s="137">
        <v>0</v>
      </c>
      <c r="AE89" s="138"/>
      <c r="AF89" s="149"/>
      <c r="AG89" s="137">
        <v>0</v>
      </c>
      <c r="AH89" s="138"/>
      <c r="AI89" s="139"/>
      <c r="AJ89" s="105"/>
      <c r="AK89" s="93" t="s">
        <v>166</v>
      </c>
    </row>
    <row r="90" spans="1:37" s="80" customFormat="1" ht="157.5" x14ac:dyDescent="0.2">
      <c r="A90" s="98" t="s">
        <v>168</v>
      </c>
      <c r="B90" s="99" t="s">
        <v>29</v>
      </c>
      <c r="C90" s="140" t="s">
        <v>141</v>
      </c>
      <c r="D90" s="141"/>
      <c r="E90" s="141"/>
      <c r="F90" s="141"/>
      <c r="G90" s="141"/>
      <c r="H90" s="142"/>
      <c r="I90" s="116" t="s">
        <v>167</v>
      </c>
      <c r="J90" s="143" t="s">
        <v>169</v>
      </c>
      <c r="K90" s="129"/>
      <c r="L90" s="130">
        <v>0</v>
      </c>
      <c r="M90" s="131"/>
      <c r="N90" s="132"/>
      <c r="O90" s="130">
        <v>15373</v>
      </c>
      <c r="P90" s="131"/>
      <c r="Q90" s="132"/>
      <c r="R90" s="130">
        <v>15373</v>
      </c>
      <c r="S90" s="131"/>
      <c r="T90" s="132"/>
      <c r="U90" s="130"/>
      <c r="V90" s="131"/>
      <c r="W90" s="132"/>
      <c r="X90" s="130"/>
      <c r="Y90" s="131"/>
      <c r="Z90" s="132"/>
      <c r="AA90" s="133">
        <v>15373</v>
      </c>
      <c r="AB90" s="134"/>
      <c r="AC90" s="135"/>
      <c r="AD90" s="133">
        <v>0</v>
      </c>
      <c r="AE90" s="134"/>
      <c r="AF90" s="135"/>
      <c r="AG90" s="133">
        <v>0</v>
      </c>
      <c r="AH90" s="134"/>
      <c r="AI90" s="136"/>
      <c r="AJ90" s="111"/>
      <c r="AK90" s="90" t="str">
        <f>C90&amp;I90&amp;J90</f>
        <v>41503019190090019831297</v>
      </c>
    </row>
    <row r="91" spans="1:37" s="80" customFormat="1" ht="33.75" x14ac:dyDescent="0.2">
      <c r="A91" s="100" t="s">
        <v>172</v>
      </c>
      <c r="B91" s="96" t="s">
        <v>29</v>
      </c>
      <c r="C91" s="144" t="s">
        <v>173</v>
      </c>
      <c r="D91" s="145"/>
      <c r="E91" s="145"/>
      <c r="F91" s="145"/>
      <c r="G91" s="145"/>
      <c r="H91" s="146"/>
      <c r="I91" s="115" t="s">
        <v>171</v>
      </c>
      <c r="J91" s="147"/>
      <c r="K91" s="148"/>
      <c r="L91" s="138">
        <v>0</v>
      </c>
      <c r="M91" s="138"/>
      <c r="N91" s="149"/>
      <c r="O91" s="137">
        <v>2341100</v>
      </c>
      <c r="P91" s="138"/>
      <c r="Q91" s="149"/>
      <c r="R91" s="137">
        <v>2340864.5499999998</v>
      </c>
      <c r="S91" s="138"/>
      <c r="T91" s="149"/>
      <c r="U91" s="137">
        <v>0</v>
      </c>
      <c r="V91" s="138"/>
      <c r="W91" s="149"/>
      <c r="X91" s="137">
        <v>0</v>
      </c>
      <c r="Y91" s="138"/>
      <c r="Z91" s="149"/>
      <c r="AA91" s="137">
        <v>2340864.5499999998</v>
      </c>
      <c r="AB91" s="138"/>
      <c r="AC91" s="149"/>
      <c r="AD91" s="137">
        <v>0</v>
      </c>
      <c r="AE91" s="138"/>
      <c r="AF91" s="149"/>
      <c r="AG91" s="137">
        <v>235.45</v>
      </c>
      <c r="AH91" s="138"/>
      <c r="AI91" s="139"/>
      <c r="AJ91" s="105"/>
      <c r="AK91" s="93" t="s">
        <v>170</v>
      </c>
    </row>
    <row r="92" spans="1:37" s="80" customFormat="1" ht="33.75" x14ac:dyDescent="0.2">
      <c r="A92" s="98" t="s">
        <v>172</v>
      </c>
      <c r="B92" s="99" t="s">
        <v>29</v>
      </c>
      <c r="C92" s="140" t="s">
        <v>173</v>
      </c>
      <c r="D92" s="141"/>
      <c r="E92" s="141"/>
      <c r="F92" s="141"/>
      <c r="G92" s="141"/>
      <c r="H92" s="142"/>
      <c r="I92" s="116" t="s">
        <v>171</v>
      </c>
      <c r="J92" s="143" t="s">
        <v>153</v>
      </c>
      <c r="K92" s="129"/>
      <c r="L92" s="130">
        <v>0</v>
      </c>
      <c r="M92" s="131"/>
      <c r="N92" s="132"/>
      <c r="O92" s="130">
        <v>1507110</v>
      </c>
      <c r="P92" s="131"/>
      <c r="Q92" s="132"/>
      <c r="R92" s="130">
        <v>1507110</v>
      </c>
      <c r="S92" s="131"/>
      <c r="T92" s="132"/>
      <c r="U92" s="130">
        <v>0</v>
      </c>
      <c r="V92" s="131"/>
      <c r="W92" s="132"/>
      <c r="X92" s="130">
        <v>0</v>
      </c>
      <c r="Y92" s="131"/>
      <c r="Z92" s="132"/>
      <c r="AA92" s="133">
        <v>1507110</v>
      </c>
      <c r="AB92" s="134"/>
      <c r="AC92" s="135"/>
      <c r="AD92" s="133">
        <v>0</v>
      </c>
      <c r="AE92" s="134"/>
      <c r="AF92" s="135"/>
      <c r="AG92" s="133">
        <v>0</v>
      </c>
      <c r="AH92" s="134"/>
      <c r="AI92" s="136"/>
      <c r="AJ92" s="111"/>
      <c r="AK92" s="90" t="str">
        <f t="shared" ref="AK92:AK101" si="3">C92&amp;I92&amp;J92</f>
        <v>41503019190090020242221</v>
      </c>
    </row>
    <row r="93" spans="1:37" s="80" customFormat="1" ht="33.75" x14ac:dyDescent="0.2">
      <c r="A93" s="98" t="s">
        <v>172</v>
      </c>
      <c r="B93" s="99" t="s">
        <v>29</v>
      </c>
      <c r="C93" s="140" t="s">
        <v>173</v>
      </c>
      <c r="D93" s="141"/>
      <c r="E93" s="141"/>
      <c r="F93" s="141"/>
      <c r="G93" s="141"/>
      <c r="H93" s="142"/>
      <c r="I93" s="116" t="s">
        <v>171</v>
      </c>
      <c r="J93" s="143" t="s">
        <v>174</v>
      </c>
      <c r="K93" s="129"/>
      <c r="L93" s="130">
        <v>0</v>
      </c>
      <c r="M93" s="131"/>
      <c r="N93" s="132"/>
      <c r="O93" s="130">
        <v>1507110</v>
      </c>
      <c r="P93" s="131"/>
      <c r="Q93" s="132"/>
      <c r="R93" s="130">
        <v>1507110</v>
      </c>
      <c r="S93" s="131"/>
      <c r="T93" s="132"/>
      <c r="U93" s="130"/>
      <c r="V93" s="131"/>
      <c r="W93" s="132"/>
      <c r="X93" s="130"/>
      <c r="Y93" s="131"/>
      <c r="Z93" s="132"/>
      <c r="AA93" s="133">
        <v>1507110</v>
      </c>
      <c r="AB93" s="134"/>
      <c r="AC93" s="135"/>
      <c r="AD93" s="133">
        <v>0</v>
      </c>
      <c r="AE93" s="134"/>
      <c r="AF93" s="135"/>
      <c r="AG93" s="133">
        <v>0</v>
      </c>
      <c r="AH93" s="134"/>
      <c r="AI93" s="136"/>
      <c r="AJ93" s="111"/>
      <c r="AK93" s="90" t="str">
        <f t="shared" si="3"/>
        <v>41503019190090020242221_10</v>
      </c>
    </row>
    <row r="94" spans="1:37" s="80" customFormat="1" ht="33.75" x14ac:dyDescent="0.2">
      <c r="A94" s="98" t="s">
        <v>172</v>
      </c>
      <c r="B94" s="99" t="s">
        <v>29</v>
      </c>
      <c r="C94" s="140" t="s">
        <v>173</v>
      </c>
      <c r="D94" s="141"/>
      <c r="E94" s="141"/>
      <c r="F94" s="141"/>
      <c r="G94" s="141"/>
      <c r="H94" s="142"/>
      <c r="I94" s="116" t="s">
        <v>171</v>
      </c>
      <c r="J94" s="143" t="s">
        <v>154</v>
      </c>
      <c r="K94" s="129"/>
      <c r="L94" s="130">
        <v>0</v>
      </c>
      <c r="M94" s="131"/>
      <c r="N94" s="132"/>
      <c r="O94" s="130">
        <v>530000</v>
      </c>
      <c r="P94" s="131"/>
      <c r="Q94" s="132"/>
      <c r="R94" s="130">
        <v>529765.55000000005</v>
      </c>
      <c r="S94" s="131"/>
      <c r="T94" s="132"/>
      <c r="U94" s="130">
        <v>0</v>
      </c>
      <c r="V94" s="131"/>
      <c r="W94" s="132"/>
      <c r="X94" s="130">
        <v>0</v>
      </c>
      <c r="Y94" s="131"/>
      <c r="Z94" s="132"/>
      <c r="AA94" s="133">
        <v>529765.55000000005</v>
      </c>
      <c r="AB94" s="134"/>
      <c r="AC94" s="135"/>
      <c r="AD94" s="133">
        <v>0</v>
      </c>
      <c r="AE94" s="134"/>
      <c r="AF94" s="135"/>
      <c r="AG94" s="133">
        <v>234.45</v>
      </c>
      <c r="AH94" s="134"/>
      <c r="AI94" s="136"/>
      <c r="AJ94" s="111"/>
      <c r="AK94" s="90" t="str">
        <f t="shared" si="3"/>
        <v>41503019190090020242225</v>
      </c>
    </row>
    <row r="95" spans="1:37" s="80" customFormat="1" ht="33.75" x14ac:dyDescent="0.2">
      <c r="A95" s="98" t="s">
        <v>172</v>
      </c>
      <c r="B95" s="99" t="s">
        <v>29</v>
      </c>
      <c r="C95" s="140" t="s">
        <v>173</v>
      </c>
      <c r="D95" s="141"/>
      <c r="E95" s="141"/>
      <c r="F95" s="141"/>
      <c r="G95" s="141"/>
      <c r="H95" s="142"/>
      <c r="I95" s="116" t="s">
        <v>171</v>
      </c>
      <c r="J95" s="143" t="s">
        <v>175</v>
      </c>
      <c r="K95" s="129"/>
      <c r="L95" s="130">
        <v>0</v>
      </c>
      <c r="M95" s="131"/>
      <c r="N95" s="132"/>
      <c r="O95" s="130">
        <v>530000</v>
      </c>
      <c r="P95" s="131"/>
      <c r="Q95" s="132"/>
      <c r="R95" s="130">
        <v>529765.55000000005</v>
      </c>
      <c r="S95" s="131"/>
      <c r="T95" s="132"/>
      <c r="U95" s="130"/>
      <c r="V95" s="131"/>
      <c r="W95" s="132"/>
      <c r="X95" s="130"/>
      <c r="Y95" s="131"/>
      <c r="Z95" s="132"/>
      <c r="AA95" s="133">
        <v>529765.55000000005</v>
      </c>
      <c r="AB95" s="134"/>
      <c r="AC95" s="135"/>
      <c r="AD95" s="133">
        <v>0</v>
      </c>
      <c r="AE95" s="134"/>
      <c r="AF95" s="135"/>
      <c r="AG95" s="133">
        <v>234.45</v>
      </c>
      <c r="AH95" s="134"/>
      <c r="AI95" s="136"/>
      <c r="AJ95" s="111"/>
      <c r="AK95" s="90" t="str">
        <f t="shared" si="3"/>
        <v>41503019190090020242225_11</v>
      </c>
    </row>
    <row r="96" spans="1:37" s="80" customFormat="1" ht="33.75" x14ac:dyDescent="0.2">
      <c r="A96" s="98" t="s">
        <v>172</v>
      </c>
      <c r="B96" s="99" t="s">
        <v>29</v>
      </c>
      <c r="C96" s="140" t="s">
        <v>173</v>
      </c>
      <c r="D96" s="141"/>
      <c r="E96" s="141"/>
      <c r="F96" s="141"/>
      <c r="G96" s="141"/>
      <c r="H96" s="142"/>
      <c r="I96" s="116" t="s">
        <v>171</v>
      </c>
      <c r="J96" s="143" t="s">
        <v>147</v>
      </c>
      <c r="K96" s="129"/>
      <c r="L96" s="130">
        <v>0</v>
      </c>
      <c r="M96" s="131"/>
      <c r="N96" s="132"/>
      <c r="O96" s="130">
        <v>49800</v>
      </c>
      <c r="P96" s="131"/>
      <c r="Q96" s="132"/>
      <c r="R96" s="130">
        <v>49800</v>
      </c>
      <c r="S96" s="131"/>
      <c r="T96" s="132"/>
      <c r="U96" s="130">
        <v>0</v>
      </c>
      <c r="V96" s="131"/>
      <c r="W96" s="132"/>
      <c r="X96" s="130">
        <v>0</v>
      </c>
      <c r="Y96" s="131"/>
      <c r="Z96" s="132"/>
      <c r="AA96" s="133">
        <v>49800</v>
      </c>
      <c r="AB96" s="134"/>
      <c r="AC96" s="135"/>
      <c r="AD96" s="133">
        <v>0</v>
      </c>
      <c r="AE96" s="134"/>
      <c r="AF96" s="135"/>
      <c r="AG96" s="133">
        <v>0</v>
      </c>
      <c r="AH96" s="134"/>
      <c r="AI96" s="136"/>
      <c r="AJ96" s="111"/>
      <c r="AK96" s="90" t="str">
        <f t="shared" si="3"/>
        <v>41503019190090020242226</v>
      </c>
    </row>
    <row r="97" spans="1:37" s="80" customFormat="1" ht="33.75" x14ac:dyDescent="0.2">
      <c r="A97" s="98" t="s">
        <v>172</v>
      </c>
      <c r="B97" s="99" t="s">
        <v>29</v>
      </c>
      <c r="C97" s="140" t="s">
        <v>173</v>
      </c>
      <c r="D97" s="141"/>
      <c r="E97" s="141"/>
      <c r="F97" s="141"/>
      <c r="G97" s="141"/>
      <c r="H97" s="142"/>
      <c r="I97" s="116" t="s">
        <v>171</v>
      </c>
      <c r="J97" s="143" t="s">
        <v>176</v>
      </c>
      <c r="K97" s="129"/>
      <c r="L97" s="130">
        <v>0</v>
      </c>
      <c r="M97" s="131"/>
      <c r="N97" s="132"/>
      <c r="O97" s="130">
        <v>49800</v>
      </c>
      <c r="P97" s="131"/>
      <c r="Q97" s="132"/>
      <c r="R97" s="130">
        <v>49800</v>
      </c>
      <c r="S97" s="131"/>
      <c r="T97" s="132"/>
      <c r="U97" s="130"/>
      <c r="V97" s="131"/>
      <c r="W97" s="132"/>
      <c r="X97" s="130"/>
      <c r="Y97" s="131"/>
      <c r="Z97" s="132"/>
      <c r="AA97" s="133">
        <v>49800</v>
      </c>
      <c r="AB97" s="134"/>
      <c r="AC97" s="135"/>
      <c r="AD97" s="133">
        <v>0</v>
      </c>
      <c r="AE97" s="134"/>
      <c r="AF97" s="135"/>
      <c r="AG97" s="133">
        <v>0</v>
      </c>
      <c r="AH97" s="134"/>
      <c r="AI97" s="136"/>
      <c r="AJ97" s="111"/>
      <c r="AK97" s="90" t="str">
        <f t="shared" si="3"/>
        <v>41503019190090020242226_10</v>
      </c>
    </row>
    <row r="98" spans="1:37" s="80" customFormat="1" ht="33.75" x14ac:dyDescent="0.2">
      <c r="A98" s="98" t="s">
        <v>172</v>
      </c>
      <c r="B98" s="99" t="s">
        <v>29</v>
      </c>
      <c r="C98" s="140" t="s">
        <v>173</v>
      </c>
      <c r="D98" s="141"/>
      <c r="E98" s="141"/>
      <c r="F98" s="141"/>
      <c r="G98" s="141"/>
      <c r="H98" s="142"/>
      <c r="I98" s="116" t="s">
        <v>171</v>
      </c>
      <c r="J98" s="143" t="s">
        <v>158</v>
      </c>
      <c r="K98" s="129"/>
      <c r="L98" s="130">
        <v>0</v>
      </c>
      <c r="M98" s="131"/>
      <c r="N98" s="132"/>
      <c r="O98" s="130">
        <v>84190</v>
      </c>
      <c r="P98" s="131"/>
      <c r="Q98" s="132"/>
      <c r="R98" s="130">
        <v>84189</v>
      </c>
      <c r="S98" s="131"/>
      <c r="T98" s="132"/>
      <c r="U98" s="130">
        <v>0</v>
      </c>
      <c r="V98" s="131"/>
      <c r="W98" s="132"/>
      <c r="X98" s="130">
        <v>0</v>
      </c>
      <c r="Y98" s="131"/>
      <c r="Z98" s="132"/>
      <c r="AA98" s="133">
        <v>84189</v>
      </c>
      <c r="AB98" s="134"/>
      <c r="AC98" s="135"/>
      <c r="AD98" s="133">
        <v>0</v>
      </c>
      <c r="AE98" s="134"/>
      <c r="AF98" s="135"/>
      <c r="AG98" s="133">
        <v>1</v>
      </c>
      <c r="AH98" s="134"/>
      <c r="AI98" s="136"/>
      <c r="AJ98" s="111"/>
      <c r="AK98" s="90" t="str">
        <f t="shared" si="3"/>
        <v>41503019190090020242310</v>
      </c>
    </row>
    <row r="99" spans="1:37" s="80" customFormat="1" ht="33.75" x14ac:dyDescent="0.2">
      <c r="A99" s="98" t="s">
        <v>172</v>
      </c>
      <c r="B99" s="99" t="s">
        <v>29</v>
      </c>
      <c r="C99" s="140" t="s">
        <v>173</v>
      </c>
      <c r="D99" s="141"/>
      <c r="E99" s="141"/>
      <c r="F99" s="141"/>
      <c r="G99" s="141"/>
      <c r="H99" s="142"/>
      <c r="I99" s="116" t="s">
        <v>171</v>
      </c>
      <c r="J99" s="143" t="s">
        <v>177</v>
      </c>
      <c r="K99" s="129"/>
      <c r="L99" s="130">
        <v>0</v>
      </c>
      <c r="M99" s="131"/>
      <c r="N99" s="132"/>
      <c r="O99" s="130">
        <v>84190</v>
      </c>
      <c r="P99" s="131"/>
      <c r="Q99" s="132"/>
      <c r="R99" s="130">
        <v>84189</v>
      </c>
      <c r="S99" s="131"/>
      <c r="T99" s="132"/>
      <c r="U99" s="130"/>
      <c r="V99" s="131"/>
      <c r="W99" s="132"/>
      <c r="X99" s="130"/>
      <c r="Y99" s="131"/>
      <c r="Z99" s="132"/>
      <c r="AA99" s="133">
        <v>84189</v>
      </c>
      <c r="AB99" s="134"/>
      <c r="AC99" s="135"/>
      <c r="AD99" s="133">
        <v>0</v>
      </c>
      <c r="AE99" s="134"/>
      <c r="AF99" s="135"/>
      <c r="AG99" s="133">
        <v>1</v>
      </c>
      <c r="AH99" s="134"/>
      <c r="AI99" s="136"/>
      <c r="AJ99" s="111"/>
      <c r="AK99" s="90" t="str">
        <f t="shared" si="3"/>
        <v>41503019190090020242310_10</v>
      </c>
    </row>
    <row r="100" spans="1:37" s="80" customFormat="1" ht="33.75" x14ac:dyDescent="0.2">
      <c r="A100" s="98" t="s">
        <v>172</v>
      </c>
      <c r="B100" s="99" t="s">
        <v>29</v>
      </c>
      <c r="C100" s="140" t="s">
        <v>173</v>
      </c>
      <c r="D100" s="141"/>
      <c r="E100" s="141"/>
      <c r="F100" s="141"/>
      <c r="G100" s="141"/>
      <c r="H100" s="142"/>
      <c r="I100" s="116" t="s">
        <v>171</v>
      </c>
      <c r="J100" s="143" t="s">
        <v>159</v>
      </c>
      <c r="K100" s="129"/>
      <c r="L100" s="130">
        <v>0</v>
      </c>
      <c r="M100" s="131"/>
      <c r="N100" s="132"/>
      <c r="O100" s="130">
        <v>170000</v>
      </c>
      <c r="P100" s="131"/>
      <c r="Q100" s="132"/>
      <c r="R100" s="130">
        <v>170000</v>
      </c>
      <c r="S100" s="131"/>
      <c r="T100" s="132"/>
      <c r="U100" s="130">
        <v>0</v>
      </c>
      <c r="V100" s="131"/>
      <c r="W100" s="132"/>
      <c r="X100" s="130">
        <v>0</v>
      </c>
      <c r="Y100" s="131"/>
      <c r="Z100" s="132"/>
      <c r="AA100" s="133">
        <v>170000</v>
      </c>
      <c r="AB100" s="134"/>
      <c r="AC100" s="135"/>
      <c r="AD100" s="133">
        <v>0</v>
      </c>
      <c r="AE100" s="134"/>
      <c r="AF100" s="135"/>
      <c r="AG100" s="133">
        <v>0</v>
      </c>
      <c r="AH100" s="134"/>
      <c r="AI100" s="136"/>
      <c r="AJ100" s="111"/>
      <c r="AK100" s="90" t="str">
        <f t="shared" si="3"/>
        <v>41503019190090020242346</v>
      </c>
    </row>
    <row r="101" spans="1:37" s="80" customFormat="1" ht="33.75" x14ac:dyDescent="0.2">
      <c r="A101" s="98" t="s">
        <v>172</v>
      </c>
      <c r="B101" s="99" t="s">
        <v>29</v>
      </c>
      <c r="C101" s="140" t="s">
        <v>173</v>
      </c>
      <c r="D101" s="141"/>
      <c r="E101" s="141"/>
      <c r="F101" s="141"/>
      <c r="G101" s="141"/>
      <c r="H101" s="142"/>
      <c r="I101" s="116" t="s">
        <v>171</v>
      </c>
      <c r="J101" s="143" t="s">
        <v>178</v>
      </c>
      <c r="K101" s="129"/>
      <c r="L101" s="130">
        <v>0</v>
      </c>
      <c r="M101" s="131"/>
      <c r="N101" s="132"/>
      <c r="O101" s="130">
        <v>170000</v>
      </c>
      <c r="P101" s="131"/>
      <c r="Q101" s="132"/>
      <c r="R101" s="130">
        <v>170000</v>
      </c>
      <c r="S101" s="131"/>
      <c r="T101" s="132"/>
      <c r="U101" s="130"/>
      <c r="V101" s="131"/>
      <c r="W101" s="132"/>
      <c r="X101" s="130"/>
      <c r="Y101" s="131"/>
      <c r="Z101" s="132"/>
      <c r="AA101" s="133">
        <v>170000</v>
      </c>
      <c r="AB101" s="134"/>
      <c r="AC101" s="135"/>
      <c r="AD101" s="133">
        <v>0</v>
      </c>
      <c r="AE101" s="134"/>
      <c r="AF101" s="135"/>
      <c r="AG101" s="133">
        <v>0</v>
      </c>
      <c r="AH101" s="134"/>
      <c r="AI101" s="136"/>
      <c r="AJ101" s="111"/>
      <c r="AK101" s="90" t="str">
        <f t="shared" si="3"/>
        <v>41503019190090020242346_11</v>
      </c>
    </row>
    <row r="102" spans="1:37" s="80" customFormat="1" ht="45" x14ac:dyDescent="0.2">
      <c r="A102" s="100" t="s">
        <v>181</v>
      </c>
      <c r="B102" s="96" t="s">
        <v>29</v>
      </c>
      <c r="C102" s="144" t="s">
        <v>173</v>
      </c>
      <c r="D102" s="145"/>
      <c r="E102" s="145"/>
      <c r="F102" s="145"/>
      <c r="G102" s="145"/>
      <c r="H102" s="146"/>
      <c r="I102" s="115" t="s">
        <v>180</v>
      </c>
      <c r="J102" s="147"/>
      <c r="K102" s="148"/>
      <c r="L102" s="138">
        <v>0</v>
      </c>
      <c r="M102" s="138"/>
      <c r="N102" s="149"/>
      <c r="O102" s="137">
        <v>30036325.350000001</v>
      </c>
      <c r="P102" s="138"/>
      <c r="Q102" s="149"/>
      <c r="R102" s="137">
        <v>30035271.550000001</v>
      </c>
      <c r="S102" s="138"/>
      <c r="T102" s="149"/>
      <c r="U102" s="137"/>
      <c r="V102" s="138"/>
      <c r="W102" s="149"/>
      <c r="X102" s="137"/>
      <c r="Y102" s="138"/>
      <c r="Z102" s="149"/>
      <c r="AA102" s="137">
        <v>30035271.550000001</v>
      </c>
      <c r="AB102" s="138"/>
      <c r="AC102" s="149"/>
      <c r="AD102" s="137">
        <v>0</v>
      </c>
      <c r="AE102" s="138"/>
      <c r="AF102" s="149"/>
      <c r="AG102" s="137">
        <v>1053.8</v>
      </c>
      <c r="AH102" s="138"/>
      <c r="AI102" s="139"/>
      <c r="AJ102" s="105"/>
      <c r="AK102" s="93" t="s">
        <v>179</v>
      </c>
    </row>
    <row r="103" spans="1:37" s="80" customFormat="1" ht="45" x14ac:dyDescent="0.2">
      <c r="A103" s="98" t="s">
        <v>181</v>
      </c>
      <c r="B103" s="99" t="s">
        <v>29</v>
      </c>
      <c r="C103" s="140" t="s">
        <v>173</v>
      </c>
      <c r="D103" s="141"/>
      <c r="E103" s="141"/>
      <c r="F103" s="141"/>
      <c r="G103" s="141"/>
      <c r="H103" s="142"/>
      <c r="I103" s="116" t="s">
        <v>180</v>
      </c>
      <c r="J103" s="143" t="s">
        <v>154</v>
      </c>
      <c r="K103" s="129"/>
      <c r="L103" s="130">
        <v>0</v>
      </c>
      <c r="M103" s="131"/>
      <c r="N103" s="132"/>
      <c r="O103" s="130">
        <v>26118983.350000001</v>
      </c>
      <c r="P103" s="131"/>
      <c r="Q103" s="132"/>
      <c r="R103" s="130">
        <v>26118983.350000001</v>
      </c>
      <c r="S103" s="131"/>
      <c r="T103" s="132"/>
      <c r="U103" s="130"/>
      <c r="V103" s="131"/>
      <c r="W103" s="132"/>
      <c r="X103" s="130"/>
      <c r="Y103" s="131"/>
      <c r="Z103" s="132"/>
      <c r="AA103" s="133">
        <v>26118983.350000001</v>
      </c>
      <c r="AB103" s="134"/>
      <c r="AC103" s="135"/>
      <c r="AD103" s="133">
        <v>0</v>
      </c>
      <c r="AE103" s="134"/>
      <c r="AF103" s="135"/>
      <c r="AG103" s="133">
        <v>0</v>
      </c>
      <c r="AH103" s="134"/>
      <c r="AI103" s="136"/>
      <c r="AJ103" s="111"/>
      <c r="AK103" s="90" t="str">
        <f>C103&amp;I103&amp;J103</f>
        <v>41503019190090020243225</v>
      </c>
    </row>
    <row r="104" spans="1:37" s="80" customFormat="1" ht="45" x14ac:dyDescent="0.2">
      <c r="A104" s="98" t="s">
        <v>181</v>
      </c>
      <c r="B104" s="99" t="s">
        <v>29</v>
      </c>
      <c r="C104" s="140" t="s">
        <v>173</v>
      </c>
      <c r="D104" s="141"/>
      <c r="E104" s="141"/>
      <c r="F104" s="141"/>
      <c r="G104" s="141"/>
      <c r="H104" s="142"/>
      <c r="I104" s="116" t="s">
        <v>180</v>
      </c>
      <c r="J104" s="143" t="s">
        <v>147</v>
      </c>
      <c r="K104" s="129"/>
      <c r="L104" s="130">
        <v>0</v>
      </c>
      <c r="M104" s="131"/>
      <c r="N104" s="132"/>
      <c r="O104" s="130">
        <v>3917342</v>
      </c>
      <c r="P104" s="131"/>
      <c r="Q104" s="132"/>
      <c r="R104" s="130">
        <v>3916288.2</v>
      </c>
      <c r="S104" s="131"/>
      <c r="T104" s="132"/>
      <c r="U104" s="130"/>
      <c r="V104" s="131"/>
      <c r="W104" s="132"/>
      <c r="X104" s="130"/>
      <c r="Y104" s="131"/>
      <c r="Z104" s="132"/>
      <c r="AA104" s="133">
        <v>3916288.2</v>
      </c>
      <c r="AB104" s="134"/>
      <c r="AC104" s="135"/>
      <c r="AD104" s="133">
        <v>0</v>
      </c>
      <c r="AE104" s="134"/>
      <c r="AF104" s="135"/>
      <c r="AG104" s="133">
        <v>1053.8</v>
      </c>
      <c r="AH104" s="134"/>
      <c r="AI104" s="136"/>
      <c r="AJ104" s="111"/>
      <c r="AK104" s="90" t="str">
        <f>C104&amp;I104&amp;J104</f>
        <v>41503019190090020243226</v>
      </c>
    </row>
    <row r="105" spans="1:37" s="80" customFormat="1" ht="45" x14ac:dyDescent="0.2">
      <c r="A105" s="100" t="s">
        <v>152</v>
      </c>
      <c r="B105" s="96" t="s">
        <v>29</v>
      </c>
      <c r="C105" s="144" t="s">
        <v>173</v>
      </c>
      <c r="D105" s="145"/>
      <c r="E105" s="145"/>
      <c r="F105" s="145"/>
      <c r="G105" s="145"/>
      <c r="H105" s="146"/>
      <c r="I105" s="115" t="s">
        <v>151</v>
      </c>
      <c r="J105" s="147"/>
      <c r="K105" s="148"/>
      <c r="L105" s="138">
        <v>0</v>
      </c>
      <c r="M105" s="138"/>
      <c r="N105" s="149"/>
      <c r="O105" s="137">
        <v>25105340.010000002</v>
      </c>
      <c r="P105" s="138"/>
      <c r="Q105" s="149"/>
      <c r="R105" s="137">
        <v>25077877.190000001</v>
      </c>
      <c r="S105" s="138"/>
      <c r="T105" s="149"/>
      <c r="U105" s="137">
        <v>0</v>
      </c>
      <c r="V105" s="138"/>
      <c r="W105" s="149"/>
      <c r="X105" s="137">
        <v>0</v>
      </c>
      <c r="Y105" s="138"/>
      <c r="Z105" s="149"/>
      <c r="AA105" s="137">
        <v>25077877.190000001</v>
      </c>
      <c r="AB105" s="138"/>
      <c r="AC105" s="149"/>
      <c r="AD105" s="137">
        <v>0</v>
      </c>
      <c r="AE105" s="138"/>
      <c r="AF105" s="149"/>
      <c r="AG105" s="137">
        <v>27462.82</v>
      </c>
      <c r="AH105" s="138"/>
      <c r="AI105" s="139"/>
      <c r="AJ105" s="105"/>
      <c r="AK105" s="93" t="s">
        <v>182</v>
      </c>
    </row>
    <row r="106" spans="1:37" s="80" customFormat="1" ht="45" x14ac:dyDescent="0.2">
      <c r="A106" s="98" t="s">
        <v>152</v>
      </c>
      <c r="B106" s="99" t="s">
        <v>29</v>
      </c>
      <c r="C106" s="140" t="s">
        <v>173</v>
      </c>
      <c r="D106" s="141"/>
      <c r="E106" s="141"/>
      <c r="F106" s="141"/>
      <c r="G106" s="141"/>
      <c r="H106" s="142"/>
      <c r="I106" s="116" t="s">
        <v>151</v>
      </c>
      <c r="J106" s="143" t="s">
        <v>183</v>
      </c>
      <c r="K106" s="129"/>
      <c r="L106" s="130">
        <v>0</v>
      </c>
      <c r="M106" s="131"/>
      <c r="N106" s="132"/>
      <c r="O106" s="130">
        <v>165865.04</v>
      </c>
      <c r="P106" s="131"/>
      <c r="Q106" s="132"/>
      <c r="R106" s="130">
        <v>165865.04</v>
      </c>
      <c r="S106" s="131"/>
      <c r="T106" s="132"/>
      <c r="U106" s="130"/>
      <c r="V106" s="131"/>
      <c r="W106" s="132"/>
      <c r="X106" s="130"/>
      <c r="Y106" s="131"/>
      <c r="Z106" s="132"/>
      <c r="AA106" s="133">
        <v>165865.04</v>
      </c>
      <c r="AB106" s="134"/>
      <c r="AC106" s="135"/>
      <c r="AD106" s="133">
        <v>0</v>
      </c>
      <c r="AE106" s="134"/>
      <c r="AF106" s="135"/>
      <c r="AG106" s="133">
        <v>0</v>
      </c>
      <c r="AH106" s="134"/>
      <c r="AI106" s="136"/>
      <c r="AJ106" s="111"/>
      <c r="AK106" s="90" t="str">
        <f t="shared" ref="AK106:AK122" si="4">C106&amp;I106&amp;J106</f>
        <v>41503019190090020244223</v>
      </c>
    </row>
    <row r="107" spans="1:37" s="80" customFormat="1" ht="45" x14ac:dyDescent="0.2">
      <c r="A107" s="98" t="s">
        <v>152</v>
      </c>
      <c r="B107" s="99" t="s">
        <v>29</v>
      </c>
      <c r="C107" s="140" t="s">
        <v>173</v>
      </c>
      <c r="D107" s="141"/>
      <c r="E107" s="141"/>
      <c r="F107" s="141"/>
      <c r="G107" s="141"/>
      <c r="H107" s="142"/>
      <c r="I107" s="116" t="s">
        <v>151</v>
      </c>
      <c r="J107" s="143" t="s">
        <v>184</v>
      </c>
      <c r="K107" s="129"/>
      <c r="L107" s="130">
        <v>0</v>
      </c>
      <c r="M107" s="131"/>
      <c r="N107" s="132"/>
      <c r="O107" s="130">
        <v>420000</v>
      </c>
      <c r="P107" s="131"/>
      <c r="Q107" s="132"/>
      <c r="R107" s="130">
        <v>420000</v>
      </c>
      <c r="S107" s="131"/>
      <c r="T107" s="132"/>
      <c r="U107" s="130"/>
      <c r="V107" s="131"/>
      <c r="W107" s="132"/>
      <c r="X107" s="130"/>
      <c r="Y107" s="131"/>
      <c r="Z107" s="132"/>
      <c r="AA107" s="133">
        <v>420000</v>
      </c>
      <c r="AB107" s="134"/>
      <c r="AC107" s="135"/>
      <c r="AD107" s="133">
        <v>0</v>
      </c>
      <c r="AE107" s="134"/>
      <c r="AF107" s="135"/>
      <c r="AG107" s="133">
        <v>0</v>
      </c>
      <c r="AH107" s="134"/>
      <c r="AI107" s="136"/>
      <c r="AJ107" s="111"/>
      <c r="AK107" s="90" t="str">
        <f t="shared" si="4"/>
        <v>41503019190090020244224</v>
      </c>
    </row>
    <row r="108" spans="1:37" s="80" customFormat="1" ht="45" x14ac:dyDescent="0.2">
      <c r="A108" s="98" t="s">
        <v>152</v>
      </c>
      <c r="B108" s="99" t="s">
        <v>29</v>
      </c>
      <c r="C108" s="140" t="s">
        <v>173</v>
      </c>
      <c r="D108" s="141"/>
      <c r="E108" s="141"/>
      <c r="F108" s="141"/>
      <c r="G108" s="141"/>
      <c r="H108" s="142"/>
      <c r="I108" s="116" t="s">
        <v>151</v>
      </c>
      <c r="J108" s="143" t="s">
        <v>154</v>
      </c>
      <c r="K108" s="129"/>
      <c r="L108" s="130">
        <v>0</v>
      </c>
      <c r="M108" s="131"/>
      <c r="N108" s="132"/>
      <c r="O108" s="130">
        <v>8233670.7199999997</v>
      </c>
      <c r="P108" s="131"/>
      <c r="Q108" s="132"/>
      <c r="R108" s="130">
        <v>8232290.7199999997</v>
      </c>
      <c r="S108" s="131"/>
      <c r="T108" s="132"/>
      <c r="U108" s="130">
        <v>0</v>
      </c>
      <c r="V108" s="131"/>
      <c r="W108" s="132"/>
      <c r="X108" s="130">
        <v>0</v>
      </c>
      <c r="Y108" s="131"/>
      <c r="Z108" s="132"/>
      <c r="AA108" s="133">
        <v>8232290.7199999997</v>
      </c>
      <c r="AB108" s="134"/>
      <c r="AC108" s="135"/>
      <c r="AD108" s="133">
        <v>0</v>
      </c>
      <c r="AE108" s="134"/>
      <c r="AF108" s="135"/>
      <c r="AG108" s="133">
        <v>1380</v>
      </c>
      <c r="AH108" s="134"/>
      <c r="AI108" s="136"/>
      <c r="AJ108" s="111"/>
      <c r="AK108" s="90" t="str">
        <f t="shared" si="4"/>
        <v>41503019190090020244225</v>
      </c>
    </row>
    <row r="109" spans="1:37" s="80" customFormat="1" ht="45" x14ac:dyDescent="0.2">
      <c r="A109" s="98" t="s">
        <v>152</v>
      </c>
      <c r="B109" s="99" t="s">
        <v>29</v>
      </c>
      <c r="C109" s="140" t="s">
        <v>173</v>
      </c>
      <c r="D109" s="141"/>
      <c r="E109" s="141"/>
      <c r="F109" s="141"/>
      <c r="G109" s="141"/>
      <c r="H109" s="142"/>
      <c r="I109" s="116" t="s">
        <v>151</v>
      </c>
      <c r="J109" s="143" t="s">
        <v>185</v>
      </c>
      <c r="K109" s="129"/>
      <c r="L109" s="130">
        <v>0</v>
      </c>
      <c r="M109" s="131"/>
      <c r="N109" s="132"/>
      <c r="O109" s="130">
        <v>1088119.18</v>
      </c>
      <c r="P109" s="131"/>
      <c r="Q109" s="132"/>
      <c r="R109" s="130">
        <v>1088119.18</v>
      </c>
      <c r="S109" s="131"/>
      <c r="T109" s="132"/>
      <c r="U109" s="130"/>
      <c r="V109" s="131"/>
      <c r="W109" s="132"/>
      <c r="X109" s="130"/>
      <c r="Y109" s="131"/>
      <c r="Z109" s="132"/>
      <c r="AA109" s="133">
        <v>1088119.18</v>
      </c>
      <c r="AB109" s="134"/>
      <c r="AC109" s="135"/>
      <c r="AD109" s="133">
        <v>0</v>
      </c>
      <c r="AE109" s="134"/>
      <c r="AF109" s="135"/>
      <c r="AG109" s="133">
        <v>0</v>
      </c>
      <c r="AH109" s="134"/>
      <c r="AI109" s="136"/>
      <c r="AJ109" s="111"/>
      <c r="AK109" s="90" t="str">
        <f t="shared" si="4"/>
        <v>41503019190090020244225_01</v>
      </c>
    </row>
    <row r="110" spans="1:37" s="80" customFormat="1" ht="45" x14ac:dyDescent="0.2">
      <c r="A110" s="98" t="s">
        <v>152</v>
      </c>
      <c r="B110" s="99" t="s">
        <v>29</v>
      </c>
      <c r="C110" s="140" t="s">
        <v>173</v>
      </c>
      <c r="D110" s="141"/>
      <c r="E110" s="141"/>
      <c r="F110" s="141"/>
      <c r="G110" s="141"/>
      <c r="H110" s="142"/>
      <c r="I110" s="116" t="s">
        <v>151</v>
      </c>
      <c r="J110" s="143" t="s">
        <v>186</v>
      </c>
      <c r="K110" s="129"/>
      <c r="L110" s="130">
        <v>0</v>
      </c>
      <c r="M110" s="131"/>
      <c r="N110" s="132"/>
      <c r="O110" s="130">
        <v>1200752.54</v>
      </c>
      <c r="P110" s="131"/>
      <c r="Q110" s="132"/>
      <c r="R110" s="130">
        <v>1199372.54</v>
      </c>
      <c r="S110" s="131"/>
      <c r="T110" s="132"/>
      <c r="U110" s="130"/>
      <c r="V110" s="131"/>
      <c r="W110" s="132"/>
      <c r="X110" s="130"/>
      <c r="Y110" s="131"/>
      <c r="Z110" s="132"/>
      <c r="AA110" s="133">
        <v>1199372.54</v>
      </c>
      <c r="AB110" s="134"/>
      <c r="AC110" s="135"/>
      <c r="AD110" s="133">
        <v>0</v>
      </c>
      <c r="AE110" s="134"/>
      <c r="AF110" s="135"/>
      <c r="AG110" s="133">
        <v>1380</v>
      </c>
      <c r="AH110" s="134"/>
      <c r="AI110" s="136"/>
      <c r="AJ110" s="111"/>
      <c r="AK110" s="90" t="str">
        <f t="shared" si="4"/>
        <v>41503019190090020244225_02</v>
      </c>
    </row>
    <row r="111" spans="1:37" s="80" customFormat="1" ht="45" x14ac:dyDescent="0.2">
      <c r="A111" s="98" t="s">
        <v>152</v>
      </c>
      <c r="B111" s="99" t="s">
        <v>29</v>
      </c>
      <c r="C111" s="140" t="s">
        <v>173</v>
      </c>
      <c r="D111" s="141"/>
      <c r="E111" s="141"/>
      <c r="F111" s="141"/>
      <c r="G111" s="141"/>
      <c r="H111" s="142"/>
      <c r="I111" s="116" t="s">
        <v>151</v>
      </c>
      <c r="J111" s="143" t="s">
        <v>155</v>
      </c>
      <c r="K111" s="129"/>
      <c r="L111" s="130">
        <v>0</v>
      </c>
      <c r="M111" s="131"/>
      <c r="N111" s="132"/>
      <c r="O111" s="130">
        <v>5944799</v>
      </c>
      <c r="P111" s="131"/>
      <c r="Q111" s="132"/>
      <c r="R111" s="130">
        <v>5944799</v>
      </c>
      <c r="S111" s="131"/>
      <c r="T111" s="132"/>
      <c r="U111" s="130"/>
      <c r="V111" s="131"/>
      <c r="W111" s="132"/>
      <c r="X111" s="130"/>
      <c r="Y111" s="131"/>
      <c r="Z111" s="132"/>
      <c r="AA111" s="133">
        <v>5944799</v>
      </c>
      <c r="AB111" s="134"/>
      <c r="AC111" s="135"/>
      <c r="AD111" s="133">
        <v>0</v>
      </c>
      <c r="AE111" s="134"/>
      <c r="AF111" s="135"/>
      <c r="AG111" s="133">
        <v>0</v>
      </c>
      <c r="AH111" s="134"/>
      <c r="AI111" s="136"/>
      <c r="AJ111" s="111"/>
      <c r="AK111" s="90" t="str">
        <f t="shared" si="4"/>
        <v>41503019190090020244225_99</v>
      </c>
    </row>
    <row r="112" spans="1:37" s="80" customFormat="1" ht="45" x14ac:dyDescent="0.2">
      <c r="A112" s="98" t="s">
        <v>152</v>
      </c>
      <c r="B112" s="99" t="s">
        <v>29</v>
      </c>
      <c r="C112" s="140" t="s">
        <v>173</v>
      </c>
      <c r="D112" s="141"/>
      <c r="E112" s="141"/>
      <c r="F112" s="141"/>
      <c r="G112" s="141"/>
      <c r="H112" s="142"/>
      <c r="I112" s="116" t="s">
        <v>151</v>
      </c>
      <c r="J112" s="143" t="s">
        <v>147</v>
      </c>
      <c r="K112" s="129"/>
      <c r="L112" s="130">
        <v>0</v>
      </c>
      <c r="M112" s="131"/>
      <c r="N112" s="132"/>
      <c r="O112" s="130">
        <v>4785698</v>
      </c>
      <c r="P112" s="131"/>
      <c r="Q112" s="132"/>
      <c r="R112" s="130">
        <v>4785698</v>
      </c>
      <c r="S112" s="131"/>
      <c r="T112" s="132"/>
      <c r="U112" s="130">
        <v>0</v>
      </c>
      <c r="V112" s="131"/>
      <c r="W112" s="132"/>
      <c r="X112" s="130">
        <v>0</v>
      </c>
      <c r="Y112" s="131"/>
      <c r="Z112" s="132"/>
      <c r="AA112" s="133">
        <v>4785698</v>
      </c>
      <c r="AB112" s="134"/>
      <c r="AC112" s="135"/>
      <c r="AD112" s="133">
        <v>0</v>
      </c>
      <c r="AE112" s="134"/>
      <c r="AF112" s="135"/>
      <c r="AG112" s="133">
        <v>0</v>
      </c>
      <c r="AH112" s="134"/>
      <c r="AI112" s="136"/>
      <c r="AJ112" s="111"/>
      <c r="AK112" s="90" t="str">
        <f t="shared" si="4"/>
        <v>41503019190090020244226</v>
      </c>
    </row>
    <row r="113" spans="1:37" s="80" customFormat="1" ht="45" x14ac:dyDescent="0.2">
      <c r="A113" s="98" t="s">
        <v>152</v>
      </c>
      <c r="B113" s="99" t="s">
        <v>29</v>
      </c>
      <c r="C113" s="140" t="s">
        <v>173</v>
      </c>
      <c r="D113" s="141"/>
      <c r="E113" s="141"/>
      <c r="F113" s="141"/>
      <c r="G113" s="141"/>
      <c r="H113" s="142"/>
      <c r="I113" s="116" t="s">
        <v>151</v>
      </c>
      <c r="J113" s="143" t="s">
        <v>187</v>
      </c>
      <c r="K113" s="129"/>
      <c r="L113" s="130">
        <v>0</v>
      </c>
      <c r="M113" s="131"/>
      <c r="N113" s="132"/>
      <c r="O113" s="130">
        <v>2018742</v>
      </c>
      <c r="P113" s="131"/>
      <c r="Q113" s="132"/>
      <c r="R113" s="130">
        <v>2018742</v>
      </c>
      <c r="S113" s="131"/>
      <c r="T113" s="132"/>
      <c r="U113" s="130"/>
      <c r="V113" s="131"/>
      <c r="W113" s="132"/>
      <c r="X113" s="130"/>
      <c r="Y113" s="131"/>
      <c r="Z113" s="132"/>
      <c r="AA113" s="133">
        <v>2018742</v>
      </c>
      <c r="AB113" s="134"/>
      <c r="AC113" s="135"/>
      <c r="AD113" s="133">
        <v>0</v>
      </c>
      <c r="AE113" s="134"/>
      <c r="AF113" s="135"/>
      <c r="AG113" s="133">
        <v>0</v>
      </c>
      <c r="AH113" s="134"/>
      <c r="AI113" s="136"/>
      <c r="AJ113" s="111"/>
      <c r="AK113" s="90" t="str">
        <f t="shared" si="4"/>
        <v>41503019190090020244226_01</v>
      </c>
    </row>
    <row r="114" spans="1:37" s="80" customFormat="1" ht="45" x14ac:dyDescent="0.2">
      <c r="A114" s="98" t="s">
        <v>152</v>
      </c>
      <c r="B114" s="99" t="s">
        <v>29</v>
      </c>
      <c r="C114" s="140" t="s">
        <v>173</v>
      </c>
      <c r="D114" s="141"/>
      <c r="E114" s="141"/>
      <c r="F114" s="141"/>
      <c r="G114" s="141"/>
      <c r="H114" s="142"/>
      <c r="I114" s="116" t="s">
        <v>151</v>
      </c>
      <c r="J114" s="143" t="s">
        <v>188</v>
      </c>
      <c r="K114" s="129"/>
      <c r="L114" s="130">
        <v>0</v>
      </c>
      <c r="M114" s="131"/>
      <c r="N114" s="132"/>
      <c r="O114" s="130">
        <v>1411480.56</v>
      </c>
      <c r="P114" s="131"/>
      <c r="Q114" s="132"/>
      <c r="R114" s="130">
        <v>1411480.56</v>
      </c>
      <c r="S114" s="131"/>
      <c r="T114" s="132"/>
      <c r="U114" s="130"/>
      <c r="V114" s="131"/>
      <c r="W114" s="132"/>
      <c r="X114" s="130"/>
      <c r="Y114" s="131"/>
      <c r="Z114" s="132"/>
      <c r="AA114" s="133">
        <v>1411480.56</v>
      </c>
      <c r="AB114" s="134"/>
      <c r="AC114" s="135"/>
      <c r="AD114" s="133">
        <v>0</v>
      </c>
      <c r="AE114" s="134"/>
      <c r="AF114" s="135"/>
      <c r="AG114" s="133">
        <v>0</v>
      </c>
      <c r="AH114" s="134"/>
      <c r="AI114" s="136"/>
      <c r="AJ114" s="111"/>
      <c r="AK114" s="90" t="str">
        <f t="shared" si="4"/>
        <v>41503019190090020244226_02</v>
      </c>
    </row>
    <row r="115" spans="1:37" s="80" customFormat="1" ht="45" x14ac:dyDescent="0.2">
      <c r="A115" s="98" t="s">
        <v>152</v>
      </c>
      <c r="B115" s="99" t="s">
        <v>29</v>
      </c>
      <c r="C115" s="140" t="s">
        <v>173</v>
      </c>
      <c r="D115" s="141"/>
      <c r="E115" s="141"/>
      <c r="F115" s="141"/>
      <c r="G115" s="141"/>
      <c r="H115" s="142"/>
      <c r="I115" s="116" t="s">
        <v>151</v>
      </c>
      <c r="J115" s="143" t="s">
        <v>157</v>
      </c>
      <c r="K115" s="129"/>
      <c r="L115" s="130">
        <v>0</v>
      </c>
      <c r="M115" s="131"/>
      <c r="N115" s="132"/>
      <c r="O115" s="130">
        <v>1355475.44</v>
      </c>
      <c r="P115" s="131"/>
      <c r="Q115" s="132"/>
      <c r="R115" s="130">
        <v>1355475.44</v>
      </c>
      <c r="S115" s="131"/>
      <c r="T115" s="132"/>
      <c r="U115" s="130"/>
      <c r="V115" s="131"/>
      <c r="W115" s="132"/>
      <c r="X115" s="130"/>
      <c r="Y115" s="131"/>
      <c r="Z115" s="132"/>
      <c r="AA115" s="133">
        <v>1355475.44</v>
      </c>
      <c r="AB115" s="134"/>
      <c r="AC115" s="135"/>
      <c r="AD115" s="133">
        <v>0</v>
      </c>
      <c r="AE115" s="134"/>
      <c r="AF115" s="135"/>
      <c r="AG115" s="133">
        <v>0</v>
      </c>
      <c r="AH115" s="134"/>
      <c r="AI115" s="136"/>
      <c r="AJ115" s="111"/>
      <c r="AK115" s="90" t="str">
        <f t="shared" si="4"/>
        <v>41503019190090020244226_99</v>
      </c>
    </row>
    <row r="116" spans="1:37" s="80" customFormat="1" ht="45" x14ac:dyDescent="0.2">
      <c r="A116" s="98" t="s">
        <v>152</v>
      </c>
      <c r="B116" s="99" t="s">
        <v>29</v>
      </c>
      <c r="C116" s="140" t="s">
        <v>173</v>
      </c>
      <c r="D116" s="141"/>
      <c r="E116" s="141"/>
      <c r="F116" s="141"/>
      <c r="G116" s="141"/>
      <c r="H116" s="142"/>
      <c r="I116" s="116" t="s">
        <v>151</v>
      </c>
      <c r="J116" s="143" t="s">
        <v>189</v>
      </c>
      <c r="K116" s="129"/>
      <c r="L116" s="130">
        <v>0</v>
      </c>
      <c r="M116" s="131"/>
      <c r="N116" s="132"/>
      <c r="O116" s="130">
        <v>660</v>
      </c>
      <c r="P116" s="131"/>
      <c r="Q116" s="132"/>
      <c r="R116" s="130">
        <v>660</v>
      </c>
      <c r="S116" s="131"/>
      <c r="T116" s="132"/>
      <c r="U116" s="130"/>
      <c r="V116" s="131"/>
      <c r="W116" s="132"/>
      <c r="X116" s="130"/>
      <c r="Y116" s="131"/>
      <c r="Z116" s="132"/>
      <c r="AA116" s="133">
        <v>660</v>
      </c>
      <c r="AB116" s="134"/>
      <c r="AC116" s="135"/>
      <c r="AD116" s="133">
        <v>0</v>
      </c>
      <c r="AE116" s="134"/>
      <c r="AF116" s="135"/>
      <c r="AG116" s="133">
        <v>0</v>
      </c>
      <c r="AH116" s="134"/>
      <c r="AI116" s="136"/>
      <c r="AJ116" s="111"/>
      <c r="AK116" s="90" t="str">
        <f t="shared" si="4"/>
        <v>41503019190090020244227</v>
      </c>
    </row>
    <row r="117" spans="1:37" s="80" customFormat="1" ht="45" x14ac:dyDescent="0.2">
      <c r="A117" s="98" t="s">
        <v>152</v>
      </c>
      <c r="B117" s="99" t="s">
        <v>29</v>
      </c>
      <c r="C117" s="140" t="s">
        <v>173</v>
      </c>
      <c r="D117" s="141"/>
      <c r="E117" s="141"/>
      <c r="F117" s="141"/>
      <c r="G117" s="141"/>
      <c r="H117" s="142"/>
      <c r="I117" s="116" t="s">
        <v>151</v>
      </c>
      <c r="J117" s="143" t="s">
        <v>190</v>
      </c>
      <c r="K117" s="129"/>
      <c r="L117" s="130">
        <v>0</v>
      </c>
      <c r="M117" s="131"/>
      <c r="N117" s="132"/>
      <c r="O117" s="130">
        <v>2704428.4</v>
      </c>
      <c r="P117" s="131"/>
      <c r="Q117" s="132"/>
      <c r="R117" s="130">
        <v>2704419.6</v>
      </c>
      <c r="S117" s="131"/>
      <c r="T117" s="132"/>
      <c r="U117" s="130"/>
      <c r="V117" s="131"/>
      <c r="W117" s="132"/>
      <c r="X117" s="130"/>
      <c r="Y117" s="131"/>
      <c r="Z117" s="132"/>
      <c r="AA117" s="133">
        <v>2704419.6</v>
      </c>
      <c r="AB117" s="134"/>
      <c r="AC117" s="135"/>
      <c r="AD117" s="133">
        <v>0</v>
      </c>
      <c r="AE117" s="134"/>
      <c r="AF117" s="135"/>
      <c r="AG117" s="133">
        <v>8.8000000000000007</v>
      </c>
      <c r="AH117" s="134"/>
      <c r="AI117" s="136"/>
      <c r="AJ117" s="111"/>
      <c r="AK117" s="90" t="str">
        <f t="shared" si="4"/>
        <v>41503019190090020244228</v>
      </c>
    </row>
    <row r="118" spans="1:37" s="80" customFormat="1" ht="45" x14ac:dyDescent="0.2">
      <c r="A118" s="98" t="s">
        <v>152</v>
      </c>
      <c r="B118" s="99" t="s">
        <v>29</v>
      </c>
      <c r="C118" s="140" t="s">
        <v>173</v>
      </c>
      <c r="D118" s="141"/>
      <c r="E118" s="141"/>
      <c r="F118" s="141"/>
      <c r="G118" s="141"/>
      <c r="H118" s="142"/>
      <c r="I118" s="116" t="s">
        <v>151</v>
      </c>
      <c r="J118" s="143" t="s">
        <v>158</v>
      </c>
      <c r="K118" s="129"/>
      <c r="L118" s="130">
        <v>0</v>
      </c>
      <c r="M118" s="131"/>
      <c r="N118" s="132"/>
      <c r="O118" s="130">
        <v>4091094.4</v>
      </c>
      <c r="P118" s="131"/>
      <c r="Q118" s="132"/>
      <c r="R118" s="130">
        <v>4091094.4</v>
      </c>
      <c r="S118" s="131"/>
      <c r="T118" s="132"/>
      <c r="U118" s="130"/>
      <c r="V118" s="131"/>
      <c r="W118" s="132"/>
      <c r="X118" s="130"/>
      <c r="Y118" s="131"/>
      <c r="Z118" s="132"/>
      <c r="AA118" s="133">
        <v>4091094.4</v>
      </c>
      <c r="AB118" s="134"/>
      <c r="AC118" s="135"/>
      <c r="AD118" s="133">
        <v>0</v>
      </c>
      <c r="AE118" s="134"/>
      <c r="AF118" s="135"/>
      <c r="AG118" s="133">
        <v>0</v>
      </c>
      <c r="AH118" s="134"/>
      <c r="AI118" s="136"/>
      <c r="AJ118" s="111"/>
      <c r="AK118" s="90" t="str">
        <f t="shared" si="4"/>
        <v>41503019190090020244310</v>
      </c>
    </row>
    <row r="119" spans="1:37" s="80" customFormat="1" ht="45" x14ac:dyDescent="0.2">
      <c r="A119" s="98" t="s">
        <v>152</v>
      </c>
      <c r="B119" s="99" t="s">
        <v>29</v>
      </c>
      <c r="C119" s="140" t="s">
        <v>173</v>
      </c>
      <c r="D119" s="141"/>
      <c r="E119" s="141"/>
      <c r="F119" s="141"/>
      <c r="G119" s="141"/>
      <c r="H119" s="142"/>
      <c r="I119" s="116" t="s">
        <v>151</v>
      </c>
      <c r="J119" s="143" t="s">
        <v>191</v>
      </c>
      <c r="K119" s="129"/>
      <c r="L119" s="130">
        <v>0</v>
      </c>
      <c r="M119" s="131"/>
      <c r="N119" s="132"/>
      <c r="O119" s="130">
        <v>2803500</v>
      </c>
      <c r="P119" s="131"/>
      <c r="Q119" s="132"/>
      <c r="R119" s="130">
        <v>2777431.99</v>
      </c>
      <c r="S119" s="131"/>
      <c r="T119" s="132"/>
      <c r="U119" s="130"/>
      <c r="V119" s="131"/>
      <c r="W119" s="132"/>
      <c r="X119" s="130"/>
      <c r="Y119" s="131"/>
      <c r="Z119" s="132"/>
      <c r="AA119" s="133">
        <v>2777431.99</v>
      </c>
      <c r="AB119" s="134"/>
      <c r="AC119" s="135"/>
      <c r="AD119" s="133">
        <v>0</v>
      </c>
      <c r="AE119" s="134"/>
      <c r="AF119" s="135"/>
      <c r="AG119" s="133">
        <v>26068.01</v>
      </c>
      <c r="AH119" s="134"/>
      <c r="AI119" s="136"/>
      <c r="AJ119" s="111"/>
      <c r="AK119" s="90" t="str">
        <f t="shared" si="4"/>
        <v>41503019190090020244343</v>
      </c>
    </row>
    <row r="120" spans="1:37" s="80" customFormat="1" ht="45" x14ac:dyDescent="0.2">
      <c r="A120" s="98" t="s">
        <v>152</v>
      </c>
      <c r="B120" s="99" t="s">
        <v>29</v>
      </c>
      <c r="C120" s="140" t="s">
        <v>173</v>
      </c>
      <c r="D120" s="141"/>
      <c r="E120" s="141"/>
      <c r="F120" s="141"/>
      <c r="G120" s="141"/>
      <c r="H120" s="142"/>
      <c r="I120" s="116" t="s">
        <v>151</v>
      </c>
      <c r="J120" s="143" t="s">
        <v>159</v>
      </c>
      <c r="K120" s="129"/>
      <c r="L120" s="130">
        <v>0</v>
      </c>
      <c r="M120" s="131"/>
      <c r="N120" s="132"/>
      <c r="O120" s="130">
        <v>1900423.45</v>
      </c>
      <c r="P120" s="131"/>
      <c r="Q120" s="132"/>
      <c r="R120" s="130">
        <v>1900417.44</v>
      </c>
      <c r="S120" s="131"/>
      <c r="T120" s="132"/>
      <c r="U120" s="130">
        <v>0</v>
      </c>
      <c r="V120" s="131"/>
      <c r="W120" s="132"/>
      <c r="X120" s="130">
        <v>0</v>
      </c>
      <c r="Y120" s="131"/>
      <c r="Z120" s="132"/>
      <c r="AA120" s="133">
        <v>1900417.44</v>
      </c>
      <c r="AB120" s="134"/>
      <c r="AC120" s="135"/>
      <c r="AD120" s="133">
        <v>0</v>
      </c>
      <c r="AE120" s="134"/>
      <c r="AF120" s="135"/>
      <c r="AG120" s="133">
        <v>6.01</v>
      </c>
      <c r="AH120" s="134"/>
      <c r="AI120" s="136"/>
      <c r="AJ120" s="111"/>
      <c r="AK120" s="90" t="str">
        <f t="shared" si="4"/>
        <v>41503019190090020244346</v>
      </c>
    </row>
    <row r="121" spans="1:37" s="80" customFormat="1" ht="45" x14ac:dyDescent="0.2">
      <c r="A121" s="98" t="s">
        <v>152</v>
      </c>
      <c r="B121" s="99" t="s">
        <v>29</v>
      </c>
      <c r="C121" s="140" t="s">
        <v>173</v>
      </c>
      <c r="D121" s="141"/>
      <c r="E121" s="141"/>
      <c r="F121" s="141"/>
      <c r="G121" s="141"/>
      <c r="H121" s="142"/>
      <c r="I121" s="116" t="s">
        <v>151</v>
      </c>
      <c r="J121" s="143" t="s">
        <v>192</v>
      </c>
      <c r="K121" s="129"/>
      <c r="L121" s="130">
        <v>0</v>
      </c>
      <c r="M121" s="131"/>
      <c r="N121" s="132"/>
      <c r="O121" s="130">
        <v>456409.2</v>
      </c>
      <c r="P121" s="131"/>
      <c r="Q121" s="132"/>
      <c r="R121" s="130">
        <v>456409.2</v>
      </c>
      <c r="S121" s="131"/>
      <c r="T121" s="132"/>
      <c r="U121" s="130"/>
      <c r="V121" s="131"/>
      <c r="W121" s="132"/>
      <c r="X121" s="130"/>
      <c r="Y121" s="131"/>
      <c r="Z121" s="132"/>
      <c r="AA121" s="133">
        <v>456409.2</v>
      </c>
      <c r="AB121" s="134"/>
      <c r="AC121" s="135"/>
      <c r="AD121" s="133">
        <v>0</v>
      </c>
      <c r="AE121" s="134"/>
      <c r="AF121" s="135"/>
      <c r="AG121" s="133">
        <v>0</v>
      </c>
      <c r="AH121" s="134"/>
      <c r="AI121" s="136"/>
      <c r="AJ121" s="111"/>
      <c r="AK121" s="90" t="str">
        <f t="shared" si="4"/>
        <v>41503019190090020244346_04</v>
      </c>
    </row>
    <row r="122" spans="1:37" s="80" customFormat="1" ht="45" x14ac:dyDescent="0.2">
      <c r="A122" s="98" t="s">
        <v>152</v>
      </c>
      <c r="B122" s="99" t="s">
        <v>29</v>
      </c>
      <c r="C122" s="140" t="s">
        <v>173</v>
      </c>
      <c r="D122" s="141"/>
      <c r="E122" s="141"/>
      <c r="F122" s="141"/>
      <c r="G122" s="141"/>
      <c r="H122" s="142"/>
      <c r="I122" s="116" t="s">
        <v>151</v>
      </c>
      <c r="J122" s="143" t="s">
        <v>160</v>
      </c>
      <c r="K122" s="129"/>
      <c r="L122" s="130">
        <v>0</v>
      </c>
      <c r="M122" s="131"/>
      <c r="N122" s="132"/>
      <c r="O122" s="130">
        <v>1444014.25</v>
      </c>
      <c r="P122" s="131"/>
      <c r="Q122" s="132"/>
      <c r="R122" s="130">
        <v>1444008.24</v>
      </c>
      <c r="S122" s="131"/>
      <c r="T122" s="132"/>
      <c r="U122" s="130"/>
      <c r="V122" s="131"/>
      <c r="W122" s="132"/>
      <c r="X122" s="130"/>
      <c r="Y122" s="131"/>
      <c r="Z122" s="132"/>
      <c r="AA122" s="133">
        <v>1444008.24</v>
      </c>
      <c r="AB122" s="134"/>
      <c r="AC122" s="135"/>
      <c r="AD122" s="133">
        <v>0</v>
      </c>
      <c r="AE122" s="134"/>
      <c r="AF122" s="135"/>
      <c r="AG122" s="133">
        <v>6.01</v>
      </c>
      <c r="AH122" s="134"/>
      <c r="AI122" s="136"/>
      <c r="AJ122" s="111"/>
      <c r="AK122" s="90" t="str">
        <f t="shared" si="4"/>
        <v>41503019190090020244346_99</v>
      </c>
    </row>
    <row r="123" spans="1:37" s="80" customFormat="1" ht="22.5" x14ac:dyDescent="0.2">
      <c r="A123" s="100" t="s">
        <v>195</v>
      </c>
      <c r="B123" s="96" t="s">
        <v>29</v>
      </c>
      <c r="C123" s="144" t="s">
        <v>173</v>
      </c>
      <c r="D123" s="145"/>
      <c r="E123" s="145"/>
      <c r="F123" s="145"/>
      <c r="G123" s="145"/>
      <c r="H123" s="146"/>
      <c r="I123" s="115" t="s">
        <v>194</v>
      </c>
      <c r="J123" s="147"/>
      <c r="K123" s="148"/>
      <c r="L123" s="138">
        <v>0</v>
      </c>
      <c r="M123" s="138"/>
      <c r="N123" s="149"/>
      <c r="O123" s="137">
        <v>4334852.63</v>
      </c>
      <c r="P123" s="138"/>
      <c r="Q123" s="149"/>
      <c r="R123" s="137">
        <v>4334852.63</v>
      </c>
      <c r="S123" s="138"/>
      <c r="T123" s="149"/>
      <c r="U123" s="137"/>
      <c r="V123" s="138"/>
      <c r="W123" s="149"/>
      <c r="X123" s="137"/>
      <c r="Y123" s="138"/>
      <c r="Z123" s="149"/>
      <c r="AA123" s="137">
        <v>4334852.63</v>
      </c>
      <c r="AB123" s="138"/>
      <c r="AC123" s="149"/>
      <c r="AD123" s="137">
        <v>0</v>
      </c>
      <c r="AE123" s="138"/>
      <c r="AF123" s="149"/>
      <c r="AG123" s="137">
        <v>0</v>
      </c>
      <c r="AH123" s="138"/>
      <c r="AI123" s="139"/>
      <c r="AJ123" s="105"/>
      <c r="AK123" s="93" t="s">
        <v>193</v>
      </c>
    </row>
    <row r="124" spans="1:37" s="80" customFormat="1" ht="22.5" x14ac:dyDescent="0.2">
      <c r="A124" s="98" t="s">
        <v>195</v>
      </c>
      <c r="B124" s="99" t="s">
        <v>29</v>
      </c>
      <c r="C124" s="140" t="s">
        <v>173</v>
      </c>
      <c r="D124" s="141"/>
      <c r="E124" s="141"/>
      <c r="F124" s="141"/>
      <c r="G124" s="141"/>
      <c r="H124" s="142"/>
      <c r="I124" s="116" t="s">
        <v>194</v>
      </c>
      <c r="J124" s="143" t="s">
        <v>196</v>
      </c>
      <c r="K124" s="129"/>
      <c r="L124" s="130">
        <v>0</v>
      </c>
      <c r="M124" s="131"/>
      <c r="N124" s="132"/>
      <c r="O124" s="130">
        <v>4334852.63</v>
      </c>
      <c r="P124" s="131"/>
      <c r="Q124" s="132"/>
      <c r="R124" s="130">
        <v>4334852.63</v>
      </c>
      <c r="S124" s="131"/>
      <c r="T124" s="132"/>
      <c r="U124" s="130"/>
      <c r="V124" s="131"/>
      <c r="W124" s="132"/>
      <c r="X124" s="130"/>
      <c r="Y124" s="131"/>
      <c r="Z124" s="132"/>
      <c r="AA124" s="133">
        <v>4334852.63</v>
      </c>
      <c r="AB124" s="134"/>
      <c r="AC124" s="135"/>
      <c r="AD124" s="133">
        <v>0</v>
      </c>
      <c r="AE124" s="134"/>
      <c r="AF124" s="135"/>
      <c r="AG124" s="133">
        <v>0</v>
      </c>
      <c r="AH124" s="134"/>
      <c r="AI124" s="136"/>
      <c r="AJ124" s="111"/>
      <c r="AK124" s="90" t="str">
        <f>C124&amp;I124&amp;J124</f>
        <v>41503019190090020851291</v>
      </c>
    </row>
    <row r="125" spans="1:37" s="80" customFormat="1" x14ac:dyDescent="0.2">
      <c r="A125" s="100" t="s">
        <v>199</v>
      </c>
      <c r="B125" s="96" t="s">
        <v>29</v>
      </c>
      <c r="C125" s="144" t="s">
        <v>173</v>
      </c>
      <c r="D125" s="145"/>
      <c r="E125" s="145"/>
      <c r="F125" s="145"/>
      <c r="G125" s="145"/>
      <c r="H125" s="146"/>
      <c r="I125" s="115" t="s">
        <v>198</v>
      </c>
      <c r="J125" s="147"/>
      <c r="K125" s="148"/>
      <c r="L125" s="138">
        <v>0</v>
      </c>
      <c r="M125" s="138"/>
      <c r="N125" s="149"/>
      <c r="O125" s="137">
        <v>116545.31</v>
      </c>
      <c r="P125" s="138"/>
      <c r="Q125" s="149"/>
      <c r="R125" s="137">
        <v>116545.31</v>
      </c>
      <c r="S125" s="138"/>
      <c r="T125" s="149"/>
      <c r="U125" s="137"/>
      <c r="V125" s="138"/>
      <c r="W125" s="149"/>
      <c r="X125" s="137"/>
      <c r="Y125" s="138"/>
      <c r="Z125" s="149"/>
      <c r="AA125" s="137">
        <v>116545.31</v>
      </c>
      <c r="AB125" s="138"/>
      <c r="AC125" s="149"/>
      <c r="AD125" s="137">
        <v>0</v>
      </c>
      <c r="AE125" s="138"/>
      <c r="AF125" s="149"/>
      <c r="AG125" s="137">
        <v>0</v>
      </c>
      <c r="AH125" s="138"/>
      <c r="AI125" s="139"/>
      <c r="AJ125" s="105"/>
      <c r="AK125" s="93" t="s">
        <v>197</v>
      </c>
    </row>
    <row r="126" spans="1:37" s="80" customFormat="1" x14ac:dyDescent="0.2">
      <c r="A126" s="98" t="s">
        <v>199</v>
      </c>
      <c r="B126" s="99" t="s">
        <v>29</v>
      </c>
      <c r="C126" s="140" t="s">
        <v>173</v>
      </c>
      <c r="D126" s="141"/>
      <c r="E126" s="141"/>
      <c r="F126" s="141"/>
      <c r="G126" s="141"/>
      <c r="H126" s="142"/>
      <c r="I126" s="116" t="s">
        <v>198</v>
      </c>
      <c r="J126" s="143" t="s">
        <v>196</v>
      </c>
      <c r="K126" s="129"/>
      <c r="L126" s="130">
        <v>0</v>
      </c>
      <c r="M126" s="131"/>
      <c r="N126" s="132"/>
      <c r="O126" s="130">
        <v>116545.31</v>
      </c>
      <c r="P126" s="131"/>
      <c r="Q126" s="132"/>
      <c r="R126" s="130">
        <v>116545.31</v>
      </c>
      <c r="S126" s="131"/>
      <c r="T126" s="132"/>
      <c r="U126" s="130"/>
      <c r="V126" s="131"/>
      <c r="W126" s="132"/>
      <c r="X126" s="130"/>
      <c r="Y126" s="131"/>
      <c r="Z126" s="132"/>
      <c r="AA126" s="133">
        <v>116545.31</v>
      </c>
      <c r="AB126" s="134"/>
      <c r="AC126" s="135"/>
      <c r="AD126" s="133">
        <v>0</v>
      </c>
      <c r="AE126" s="134"/>
      <c r="AF126" s="135"/>
      <c r="AG126" s="133">
        <v>0</v>
      </c>
      <c r="AH126" s="134"/>
      <c r="AI126" s="136"/>
      <c r="AJ126" s="111"/>
      <c r="AK126" s="90" t="str">
        <f>C126&amp;I126&amp;J126</f>
        <v>41503019190090020852291</v>
      </c>
    </row>
    <row r="127" spans="1:37" s="80" customFormat="1" ht="45" x14ac:dyDescent="0.2">
      <c r="A127" s="100" t="s">
        <v>152</v>
      </c>
      <c r="B127" s="96" t="s">
        <v>29</v>
      </c>
      <c r="C127" s="144" t="s">
        <v>201</v>
      </c>
      <c r="D127" s="145"/>
      <c r="E127" s="145"/>
      <c r="F127" s="145"/>
      <c r="G127" s="145"/>
      <c r="H127" s="146"/>
      <c r="I127" s="115" t="s">
        <v>151</v>
      </c>
      <c r="J127" s="147"/>
      <c r="K127" s="148"/>
      <c r="L127" s="138">
        <v>0</v>
      </c>
      <c r="M127" s="138"/>
      <c r="N127" s="149"/>
      <c r="O127" s="137">
        <v>880365.57</v>
      </c>
      <c r="P127" s="138"/>
      <c r="Q127" s="149"/>
      <c r="R127" s="137">
        <v>875798.52</v>
      </c>
      <c r="S127" s="138"/>
      <c r="T127" s="149"/>
      <c r="U127" s="137">
        <v>0</v>
      </c>
      <c r="V127" s="138"/>
      <c r="W127" s="149"/>
      <c r="X127" s="137">
        <v>0</v>
      </c>
      <c r="Y127" s="138"/>
      <c r="Z127" s="149"/>
      <c r="AA127" s="137">
        <v>875798.52</v>
      </c>
      <c r="AB127" s="138"/>
      <c r="AC127" s="149"/>
      <c r="AD127" s="137">
        <v>0</v>
      </c>
      <c r="AE127" s="138"/>
      <c r="AF127" s="149"/>
      <c r="AG127" s="137">
        <v>4567.05</v>
      </c>
      <c r="AH127" s="138"/>
      <c r="AI127" s="139"/>
      <c r="AJ127" s="105"/>
      <c r="AK127" s="93" t="s">
        <v>200</v>
      </c>
    </row>
    <row r="128" spans="1:37" s="80" customFormat="1" ht="45" x14ac:dyDescent="0.2">
      <c r="A128" s="98" t="s">
        <v>152</v>
      </c>
      <c r="B128" s="99" t="s">
        <v>29</v>
      </c>
      <c r="C128" s="140" t="s">
        <v>201</v>
      </c>
      <c r="D128" s="141"/>
      <c r="E128" s="141"/>
      <c r="F128" s="141"/>
      <c r="G128" s="141"/>
      <c r="H128" s="142"/>
      <c r="I128" s="116" t="s">
        <v>151</v>
      </c>
      <c r="J128" s="143" t="s">
        <v>183</v>
      </c>
      <c r="K128" s="129"/>
      <c r="L128" s="130">
        <v>0</v>
      </c>
      <c r="M128" s="131"/>
      <c r="N128" s="132"/>
      <c r="O128" s="130">
        <v>644798.03</v>
      </c>
      <c r="P128" s="131"/>
      <c r="Q128" s="132"/>
      <c r="R128" s="130">
        <v>643712.09</v>
      </c>
      <c r="S128" s="131"/>
      <c r="T128" s="132"/>
      <c r="U128" s="130"/>
      <c r="V128" s="131"/>
      <c r="W128" s="132"/>
      <c r="X128" s="130"/>
      <c r="Y128" s="131"/>
      <c r="Z128" s="132"/>
      <c r="AA128" s="133">
        <v>643712.09</v>
      </c>
      <c r="AB128" s="134"/>
      <c r="AC128" s="135"/>
      <c r="AD128" s="133">
        <v>0</v>
      </c>
      <c r="AE128" s="134"/>
      <c r="AF128" s="135"/>
      <c r="AG128" s="133">
        <v>1085.94</v>
      </c>
      <c r="AH128" s="134"/>
      <c r="AI128" s="136"/>
      <c r="AJ128" s="111"/>
      <c r="AK128" s="90" t="str">
        <f>C128&amp;I128&amp;J128</f>
        <v>41503019190090071244223</v>
      </c>
    </row>
    <row r="129" spans="1:37" s="80" customFormat="1" ht="45" x14ac:dyDescent="0.2">
      <c r="A129" s="98" t="s">
        <v>152</v>
      </c>
      <c r="B129" s="99" t="s">
        <v>29</v>
      </c>
      <c r="C129" s="140" t="s">
        <v>201</v>
      </c>
      <c r="D129" s="141"/>
      <c r="E129" s="141"/>
      <c r="F129" s="141"/>
      <c r="G129" s="141"/>
      <c r="H129" s="142"/>
      <c r="I129" s="116" t="s">
        <v>151</v>
      </c>
      <c r="J129" s="143" t="s">
        <v>154</v>
      </c>
      <c r="K129" s="129"/>
      <c r="L129" s="130">
        <v>0</v>
      </c>
      <c r="M129" s="131"/>
      <c r="N129" s="132"/>
      <c r="O129" s="130">
        <v>235567.54</v>
      </c>
      <c r="P129" s="131"/>
      <c r="Q129" s="132"/>
      <c r="R129" s="130">
        <v>232086.43</v>
      </c>
      <c r="S129" s="131"/>
      <c r="T129" s="132"/>
      <c r="U129" s="130">
        <v>0</v>
      </c>
      <c r="V129" s="131"/>
      <c r="W129" s="132"/>
      <c r="X129" s="130">
        <v>0</v>
      </c>
      <c r="Y129" s="131"/>
      <c r="Z129" s="132"/>
      <c r="AA129" s="133">
        <v>232086.43</v>
      </c>
      <c r="AB129" s="134"/>
      <c r="AC129" s="135"/>
      <c r="AD129" s="133">
        <v>0</v>
      </c>
      <c r="AE129" s="134"/>
      <c r="AF129" s="135"/>
      <c r="AG129" s="133">
        <v>3481.11</v>
      </c>
      <c r="AH129" s="134"/>
      <c r="AI129" s="136"/>
      <c r="AJ129" s="111"/>
      <c r="AK129" s="90" t="str">
        <f>C129&amp;I129&amp;J129</f>
        <v>41503019190090071244225</v>
      </c>
    </row>
    <row r="130" spans="1:37" s="80" customFormat="1" ht="45" x14ac:dyDescent="0.2">
      <c r="A130" s="98" t="s">
        <v>152</v>
      </c>
      <c r="B130" s="99" t="s">
        <v>29</v>
      </c>
      <c r="C130" s="140" t="s">
        <v>201</v>
      </c>
      <c r="D130" s="141"/>
      <c r="E130" s="141"/>
      <c r="F130" s="141"/>
      <c r="G130" s="141"/>
      <c r="H130" s="142"/>
      <c r="I130" s="116" t="s">
        <v>151</v>
      </c>
      <c r="J130" s="143" t="s">
        <v>185</v>
      </c>
      <c r="K130" s="129"/>
      <c r="L130" s="130">
        <v>0</v>
      </c>
      <c r="M130" s="131"/>
      <c r="N130" s="132"/>
      <c r="O130" s="130">
        <v>235567.54</v>
      </c>
      <c r="P130" s="131"/>
      <c r="Q130" s="132"/>
      <c r="R130" s="130">
        <v>232086.43</v>
      </c>
      <c r="S130" s="131"/>
      <c r="T130" s="132"/>
      <c r="U130" s="130"/>
      <c r="V130" s="131"/>
      <c r="W130" s="132"/>
      <c r="X130" s="130"/>
      <c r="Y130" s="131"/>
      <c r="Z130" s="132"/>
      <c r="AA130" s="133">
        <v>232086.43</v>
      </c>
      <c r="AB130" s="134"/>
      <c r="AC130" s="135"/>
      <c r="AD130" s="133">
        <v>0</v>
      </c>
      <c r="AE130" s="134"/>
      <c r="AF130" s="135"/>
      <c r="AG130" s="133">
        <v>3481.11</v>
      </c>
      <c r="AH130" s="134"/>
      <c r="AI130" s="136"/>
      <c r="AJ130" s="111"/>
      <c r="AK130" s="90" t="str">
        <f>C130&amp;I130&amp;J130</f>
        <v>41503019190090071244225_01</v>
      </c>
    </row>
    <row r="131" spans="1:37" s="80" customFormat="1" x14ac:dyDescent="0.2">
      <c r="A131" s="100" t="s">
        <v>204</v>
      </c>
      <c r="B131" s="96" t="s">
        <v>29</v>
      </c>
      <c r="C131" s="144" t="s">
        <v>201</v>
      </c>
      <c r="D131" s="145"/>
      <c r="E131" s="145"/>
      <c r="F131" s="145"/>
      <c r="G131" s="145"/>
      <c r="H131" s="146"/>
      <c r="I131" s="115" t="s">
        <v>203</v>
      </c>
      <c r="J131" s="147"/>
      <c r="K131" s="148"/>
      <c r="L131" s="138">
        <v>0</v>
      </c>
      <c r="M131" s="138"/>
      <c r="N131" s="149"/>
      <c r="O131" s="137">
        <v>12117648.060000001</v>
      </c>
      <c r="P131" s="138"/>
      <c r="Q131" s="149"/>
      <c r="R131" s="137">
        <v>12117639.859999999</v>
      </c>
      <c r="S131" s="138"/>
      <c r="T131" s="149"/>
      <c r="U131" s="137"/>
      <c r="V131" s="138"/>
      <c r="W131" s="149"/>
      <c r="X131" s="137"/>
      <c r="Y131" s="138"/>
      <c r="Z131" s="149"/>
      <c r="AA131" s="137">
        <v>12117639.859999999</v>
      </c>
      <c r="AB131" s="138"/>
      <c r="AC131" s="149"/>
      <c r="AD131" s="137">
        <v>0</v>
      </c>
      <c r="AE131" s="138"/>
      <c r="AF131" s="149"/>
      <c r="AG131" s="137">
        <v>8.1999999999999993</v>
      </c>
      <c r="AH131" s="138"/>
      <c r="AI131" s="139"/>
      <c r="AJ131" s="105"/>
      <c r="AK131" s="93" t="s">
        <v>202</v>
      </c>
    </row>
    <row r="132" spans="1:37" s="80" customFormat="1" ht="22.5" x14ac:dyDescent="0.2">
      <c r="A132" s="98" t="s">
        <v>204</v>
      </c>
      <c r="B132" s="99" t="s">
        <v>29</v>
      </c>
      <c r="C132" s="140" t="s">
        <v>201</v>
      </c>
      <c r="D132" s="141"/>
      <c r="E132" s="141"/>
      <c r="F132" s="141"/>
      <c r="G132" s="141"/>
      <c r="H132" s="142"/>
      <c r="I132" s="116" t="s">
        <v>203</v>
      </c>
      <c r="J132" s="143" t="s">
        <v>183</v>
      </c>
      <c r="K132" s="129"/>
      <c r="L132" s="130">
        <v>0</v>
      </c>
      <c r="M132" s="131"/>
      <c r="N132" s="132"/>
      <c r="O132" s="130">
        <v>12117648.060000001</v>
      </c>
      <c r="P132" s="131"/>
      <c r="Q132" s="132"/>
      <c r="R132" s="130">
        <v>12117639.859999999</v>
      </c>
      <c r="S132" s="131"/>
      <c r="T132" s="132"/>
      <c r="U132" s="130"/>
      <c r="V132" s="131"/>
      <c r="W132" s="132"/>
      <c r="X132" s="130"/>
      <c r="Y132" s="131"/>
      <c r="Z132" s="132"/>
      <c r="AA132" s="133">
        <v>12117639.859999999</v>
      </c>
      <c r="AB132" s="134"/>
      <c r="AC132" s="135"/>
      <c r="AD132" s="133">
        <v>0</v>
      </c>
      <c r="AE132" s="134"/>
      <c r="AF132" s="135"/>
      <c r="AG132" s="133">
        <v>8.1999999999999993</v>
      </c>
      <c r="AH132" s="134"/>
      <c r="AI132" s="136"/>
      <c r="AJ132" s="111"/>
      <c r="AK132" s="90" t="str">
        <f>C132&amp;I132&amp;J132</f>
        <v>41503019190090071247223</v>
      </c>
    </row>
    <row r="133" spans="1:37" s="80" customFormat="1" ht="33.75" x14ac:dyDescent="0.2">
      <c r="A133" s="100" t="s">
        <v>125</v>
      </c>
      <c r="B133" s="96" t="s">
        <v>29</v>
      </c>
      <c r="C133" s="144" t="s">
        <v>206</v>
      </c>
      <c r="D133" s="145"/>
      <c r="E133" s="145"/>
      <c r="F133" s="145"/>
      <c r="G133" s="145"/>
      <c r="H133" s="146"/>
      <c r="I133" s="115" t="s">
        <v>124</v>
      </c>
      <c r="J133" s="147"/>
      <c r="K133" s="148"/>
      <c r="L133" s="138">
        <v>0</v>
      </c>
      <c r="M133" s="138"/>
      <c r="N133" s="149"/>
      <c r="O133" s="137">
        <v>28613587</v>
      </c>
      <c r="P133" s="138"/>
      <c r="Q133" s="149"/>
      <c r="R133" s="137">
        <v>28613587</v>
      </c>
      <c r="S133" s="138"/>
      <c r="T133" s="149"/>
      <c r="U133" s="137">
        <v>0</v>
      </c>
      <c r="V133" s="138"/>
      <c r="W133" s="149"/>
      <c r="X133" s="137">
        <v>0</v>
      </c>
      <c r="Y133" s="138"/>
      <c r="Z133" s="149"/>
      <c r="AA133" s="137">
        <v>28613587</v>
      </c>
      <c r="AB133" s="138"/>
      <c r="AC133" s="149"/>
      <c r="AD133" s="137">
        <v>0</v>
      </c>
      <c r="AE133" s="138"/>
      <c r="AF133" s="149"/>
      <c r="AG133" s="137">
        <v>0</v>
      </c>
      <c r="AH133" s="138"/>
      <c r="AI133" s="139"/>
      <c r="AJ133" s="105"/>
      <c r="AK133" s="93" t="s">
        <v>205</v>
      </c>
    </row>
    <row r="134" spans="1:37" s="80" customFormat="1" ht="33.75" x14ac:dyDescent="0.2">
      <c r="A134" s="98" t="s">
        <v>125</v>
      </c>
      <c r="B134" s="99" t="s">
        <v>29</v>
      </c>
      <c r="C134" s="140" t="s">
        <v>206</v>
      </c>
      <c r="D134" s="141"/>
      <c r="E134" s="141"/>
      <c r="F134" s="141"/>
      <c r="G134" s="141"/>
      <c r="H134" s="142"/>
      <c r="I134" s="116" t="s">
        <v>124</v>
      </c>
      <c r="J134" s="143" t="s">
        <v>127</v>
      </c>
      <c r="K134" s="129"/>
      <c r="L134" s="130">
        <v>0</v>
      </c>
      <c r="M134" s="131"/>
      <c r="N134" s="132"/>
      <c r="O134" s="130">
        <v>28613587</v>
      </c>
      <c r="P134" s="131"/>
      <c r="Q134" s="132"/>
      <c r="R134" s="130">
        <v>28613587</v>
      </c>
      <c r="S134" s="131"/>
      <c r="T134" s="132"/>
      <c r="U134" s="130">
        <v>0</v>
      </c>
      <c r="V134" s="131"/>
      <c r="W134" s="132"/>
      <c r="X134" s="130">
        <v>0</v>
      </c>
      <c r="Y134" s="131"/>
      <c r="Z134" s="132"/>
      <c r="AA134" s="133">
        <v>28613587</v>
      </c>
      <c r="AB134" s="134"/>
      <c r="AC134" s="135"/>
      <c r="AD134" s="133">
        <v>0</v>
      </c>
      <c r="AE134" s="134"/>
      <c r="AF134" s="135"/>
      <c r="AG134" s="133">
        <v>0</v>
      </c>
      <c r="AH134" s="134"/>
      <c r="AI134" s="136"/>
      <c r="AJ134" s="111"/>
      <c r="AK134" s="90" t="str">
        <f>C134&amp;I134&amp;J134</f>
        <v>41503019190092501121211</v>
      </c>
    </row>
    <row r="135" spans="1:37" s="80" customFormat="1" ht="33.75" x14ac:dyDescent="0.2">
      <c r="A135" s="98" t="s">
        <v>125</v>
      </c>
      <c r="B135" s="99" t="s">
        <v>29</v>
      </c>
      <c r="C135" s="140" t="s">
        <v>206</v>
      </c>
      <c r="D135" s="141"/>
      <c r="E135" s="141"/>
      <c r="F135" s="141"/>
      <c r="G135" s="141"/>
      <c r="H135" s="142"/>
      <c r="I135" s="116" t="s">
        <v>124</v>
      </c>
      <c r="J135" s="143" t="s">
        <v>128</v>
      </c>
      <c r="K135" s="129"/>
      <c r="L135" s="130">
        <v>0</v>
      </c>
      <c r="M135" s="131"/>
      <c r="N135" s="132"/>
      <c r="O135" s="130">
        <v>28613587</v>
      </c>
      <c r="P135" s="131"/>
      <c r="Q135" s="132"/>
      <c r="R135" s="130">
        <v>28613587</v>
      </c>
      <c r="S135" s="131"/>
      <c r="T135" s="132"/>
      <c r="U135" s="130"/>
      <c r="V135" s="131"/>
      <c r="W135" s="132"/>
      <c r="X135" s="130"/>
      <c r="Y135" s="131"/>
      <c r="Z135" s="132"/>
      <c r="AA135" s="133">
        <v>28613587</v>
      </c>
      <c r="AB135" s="134"/>
      <c r="AC135" s="135"/>
      <c r="AD135" s="133">
        <v>0</v>
      </c>
      <c r="AE135" s="134"/>
      <c r="AF135" s="135"/>
      <c r="AG135" s="133">
        <v>0</v>
      </c>
      <c r="AH135" s="134"/>
      <c r="AI135" s="136"/>
      <c r="AJ135" s="111"/>
      <c r="AK135" s="90" t="str">
        <f>C135&amp;I135&amp;J135</f>
        <v>41503019190092501121211_01</v>
      </c>
    </row>
    <row r="136" spans="1:37" s="80" customFormat="1" ht="45" x14ac:dyDescent="0.2">
      <c r="A136" s="100" t="s">
        <v>140</v>
      </c>
      <c r="B136" s="96" t="s">
        <v>29</v>
      </c>
      <c r="C136" s="144" t="s">
        <v>206</v>
      </c>
      <c r="D136" s="145"/>
      <c r="E136" s="145"/>
      <c r="F136" s="145"/>
      <c r="G136" s="145"/>
      <c r="H136" s="146"/>
      <c r="I136" s="115" t="s">
        <v>139</v>
      </c>
      <c r="J136" s="147"/>
      <c r="K136" s="148"/>
      <c r="L136" s="138">
        <v>0</v>
      </c>
      <c r="M136" s="138"/>
      <c r="N136" s="149"/>
      <c r="O136" s="137">
        <v>1596952.38</v>
      </c>
      <c r="P136" s="138"/>
      <c r="Q136" s="149"/>
      <c r="R136" s="137">
        <v>1596952.38</v>
      </c>
      <c r="S136" s="138"/>
      <c r="T136" s="149"/>
      <c r="U136" s="137"/>
      <c r="V136" s="138"/>
      <c r="W136" s="149"/>
      <c r="X136" s="137"/>
      <c r="Y136" s="138"/>
      <c r="Z136" s="149"/>
      <c r="AA136" s="137">
        <v>1596952.38</v>
      </c>
      <c r="AB136" s="138"/>
      <c r="AC136" s="149"/>
      <c r="AD136" s="137">
        <v>0</v>
      </c>
      <c r="AE136" s="138"/>
      <c r="AF136" s="149"/>
      <c r="AG136" s="137">
        <v>0</v>
      </c>
      <c r="AH136" s="138"/>
      <c r="AI136" s="139"/>
      <c r="AJ136" s="105"/>
      <c r="AK136" s="93" t="s">
        <v>207</v>
      </c>
    </row>
    <row r="137" spans="1:37" s="80" customFormat="1" ht="56.25" x14ac:dyDescent="0.2">
      <c r="A137" s="98" t="s">
        <v>140</v>
      </c>
      <c r="B137" s="99" t="s">
        <v>29</v>
      </c>
      <c r="C137" s="140" t="s">
        <v>206</v>
      </c>
      <c r="D137" s="141"/>
      <c r="E137" s="141"/>
      <c r="F137" s="141"/>
      <c r="G137" s="141"/>
      <c r="H137" s="142"/>
      <c r="I137" s="116" t="s">
        <v>139</v>
      </c>
      <c r="J137" s="143" t="s">
        <v>130</v>
      </c>
      <c r="K137" s="129"/>
      <c r="L137" s="130">
        <v>0</v>
      </c>
      <c r="M137" s="131"/>
      <c r="N137" s="132"/>
      <c r="O137" s="130">
        <v>1596952.38</v>
      </c>
      <c r="P137" s="131"/>
      <c r="Q137" s="132"/>
      <c r="R137" s="130">
        <v>1596952.38</v>
      </c>
      <c r="S137" s="131"/>
      <c r="T137" s="132"/>
      <c r="U137" s="130"/>
      <c r="V137" s="131"/>
      <c r="W137" s="132"/>
      <c r="X137" s="130"/>
      <c r="Y137" s="131"/>
      <c r="Z137" s="132"/>
      <c r="AA137" s="133">
        <v>1596952.38</v>
      </c>
      <c r="AB137" s="134"/>
      <c r="AC137" s="135"/>
      <c r="AD137" s="133">
        <v>0</v>
      </c>
      <c r="AE137" s="134"/>
      <c r="AF137" s="135"/>
      <c r="AG137" s="133">
        <v>0</v>
      </c>
      <c r="AH137" s="134"/>
      <c r="AI137" s="136"/>
      <c r="AJ137" s="111"/>
      <c r="AK137" s="90" t="str">
        <f>C137&amp;I137&amp;J137</f>
        <v>41503019190092501122266</v>
      </c>
    </row>
    <row r="138" spans="1:37" s="80" customFormat="1" ht="67.5" x14ac:dyDescent="0.2">
      <c r="A138" s="100" t="s">
        <v>133</v>
      </c>
      <c r="B138" s="96" t="s">
        <v>29</v>
      </c>
      <c r="C138" s="144" t="s">
        <v>206</v>
      </c>
      <c r="D138" s="145"/>
      <c r="E138" s="145"/>
      <c r="F138" s="145"/>
      <c r="G138" s="145"/>
      <c r="H138" s="146"/>
      <c r="I138" s="115" t="s">
        <v>132</v>
      </c>
      <c r="J138" s="147"/>
      <c r="K138" s="148"/>
      <c r="L138" s="138">
        <v>0</v>
      </c>
      <c r="M138" s="138"/>
      <c r="N138" s="149"/>
      <c r="O138" s="137">
        <v>1716834</v>
      </c>
      <c r="P138" s="138"/>
      <c r="Q138" s="149"/>
      <c r="R138" s="137">
        <v>1716834</v>
      </c>
      <c r="S138" s="138"/>
      <c r="T138" s="149"/>
      <c r="U138" s="137"/>
      <c r="V138" s="138"/>
      <c r="W138" s="149"/>
      <c r="X138" s="137"/>
      <c r="Y138" s="138"/>
      <c r="Z138" s="149"/>
      <c r="AA138" s="137">
        <v>1716834</v>
      </c>
      <c r="AB138" s="138"/>
      <c r="AC138" s="149"/>
      <c r="AD138" s="137">
        <v>0</v>
      </c>
      <c r="AE138" s="138"/>
      <c r="AF138" s="149"/>
      <c r="AG138" s="137">
        <v>0</v>
      </c>
      <c r="AH138" s="138"/>
      <c r="AI138" s="139"/>
      <c r="AJ138" s="105"/>
      <c r="AK138" s="93" t="s">
        <v>208</v>
      </c>
    </row>
    <row r="139" spans="1:37" s="80" customFormat="1" ht="67.5" x14ac:dyDescent="0.2">
      <c r="A139" s="98" t="s">
        <v>133</v>
      </c>
      <c r="B139" s="99" t="s">
        <v>29</v>
      </c>
      <c r="C139" s="140" t="s">
        <v>206</v>
      </c>
      <c r="D139" s="141"/>
      <c r="E139" s="141"/>
      <c r="F139" s="141"/>
      <c r="G139" s="141"/>
      <c r="H139" s="142"/>
      <c r="I139" s="116" t="s">
        <v>132</v>
      </c>
      <c r="J139" s="143" t="s">
        <v>134</v>
      </c>
      <c r="K139" s="129"/>
      <c r="L139" s="130">
        <v>0</v>
      </c>
      <c r="M139" s="131"/>
      <c r="N139" s="132"/>
      <c r="O139" s="130">
        <v>1716834</v>
      </c>
      <c r="P139" s="131"/>
      <c r="Q139" s="132"/>
      <c r="R139" s="130">
        <v>1716834</v>
      </c>
      <c r="S139" s="131"/>
      <c r="T139" s="132"/>
      <c r="U139" s="130"/>
      <c r="V139" s="131"/>
      <c r="W139" s="132"/>
      <c r="X139" s="130"/>
      <c r="Y139" s="131"/>
      <c r="Z139" s="132"/>
      <c r="AA139" s="133">
        <v>1716834</v>
      </c>
      <c r="AB139" s="134"/>
      <c r="AC139" s="135"/>
      <c r="AD139" s="133">
        <v>0</v>
      </c>
      <c r="AE139" s="134"/>
      <c r="AF139" s="135"/>
      <c r="AG139" s="133">
        <v>0</v>
      </c>
      <c r="AH139" s="134"/>
      <c r="AI139" s="136"/>
      <c r="AJ139" s="111"/>
      <c r="AK139" s="90" t="str">
        <f>C139&amp;I139&amp;J139</f>
        <v>41503019190092501129213</v>
      </c>
    </row>
    <row r="140" spans="1:37" s="80" customFormat="1" ht="45" x14ac:dyDescent="0.2">
      <c r="A140" s="100" t="s">
        <v>152</v>
      </c>
      <c r="B140" s="96" t="s">
        <v>29</v>
      </c>
      <c r="C140" s="144" t="s">
        <v>206</v>
      </c>
      <c r="D140" s="145"/>
      <c r="E140" s="145"/>
      <c r="F140" s="145"/>
      <c r="G140" s="145"/>
      <c r="H140" s="146"/>
      <c r="I140" s="115" t="s">
        <v>151</v>
      </c>
      <c r="J140" s="147"/>
      <c r="K140" s="148"/>
      <c r="L140" s="138">
        <v>0</v>
      </c>
      <c r="M140" s="138"/>
      <c r="N140" s="149"/>
      <c r="O140" s="137">
        <v>1185337</v>
      </c>
      <c r="P140" s="138"/>
      <c r="Q140" s="149"/>
      <c r="R140" s="137">
        <v>1185337</v>
      </c>
      <c r="S140" s="138"/>
      <c r="T140" s="149"/>
      <c r="U140" s="137">
        <v>0</v>
      </c>
      <c r="V140" s="138"/>
      <c r="W140" s="149"/>
      <c r="X140" s="137">
        <v>0</v>
      </c>
      <c r="Y140" s="138"/>
      <c r="Z140" s="149"/>
      <c r="AA140" s="137">
        <v>1185337</v>
      </c>
      <c r="AB140" s="138"/>
      <c r="AC140" s="149"/>
      <c r="AD140" s="137">
        <v>0</v>
      </c>
      <c r="AE140" s="138"/>
      <c r="AF140" s="149"/>
      <c r="AG140" s="137">
        <v>0</v>
      </c>
      <c r="AH140" s="138"/>
      <c r="AI140" s="139"/>
      <c r="AJ140" s="105"/>
      <c r="AK140" s="93" t="s">
        <v>209</v>
      </c>
    </row>
    <row r="141" spans="1:37" s="80" customFormat="1" ht="45" x14ac:dyDescent="0.2">
      <c r="A141" s="98" t="s">
        <v>152</v>
      </c>
      <c r="B141" s="99" t="s">
        <v>29</v>
      </c>
      <c r="C141" s="140" t="s">
        <v>206</v>
      </c>
      <c r="D141" s="141"/>
      <c r="E141" s="141"/>
      <c r="F141" s="141"/>
      <c r="G141" s="141"/>
      <c r="H141" s="142"/>
      <c r="I141" s="116" t="s">
        <v>151</v>
      </c>
      <c r="J141" s="143" t="s">
        <v>183</v>
      </c>
      <c r="K141" s="129"/>
      <c r="L141" s="130">
        <v>0</v>
      </c>
      <c r="M141" s="131"/>
      <c r="N141" s="132"/>
      <c r="O141" s="130">
        <v>242245.21</v>
      </c>
      <c r="P141" s="131"/>
      <c r="Q141" s="132"/>
      <c r="R141" s="130">
        <v>242245.21</v>
      </c>
      <c r="S141" s="131"/>
      <c r="T141" s="132"/>
      <c r="U141" s="130"/>
      <c r="V141" s="131"/>
      <c r="W141" s="132"/>
      <c r="X141" s="130"/>
      <c r="Y141" s="131"/>
      <c r="Z141" s="132"/>
      <c r="AA141" s="133">
        <v>242245.21</v>
      </c>
      <c r="AB141" s="134"/>
      <c r="AC141" s="135"/>
      <c r="AD141" s="133">
        <v>0</v>
      </c>
      <c r="AE141" s="134"/>
      <c r="AF141" s="135"/>
      <c r="AG141" s="133">
        <v>0</v>
      </c>
      <c r="AH141" s="134"/>
      <c r="AI141" s="136"/>
      <c r="AJ141" s="111"/>
      <c r="AK141" s="90" t="str">
        <f>C141&amp;I141&amp;J141</f>
        <v>41503019190092501244223</v>
      </c>
    </row>
    <row r="142" spans="1:37" s="80" customFormat="1" ht="45" x14ac:dyDescent="0.2">
      <c r="A142" s="98" t="s">
        <v>152</v>
      </c>
      <c r="B142" s="99" t="s">
        <v>29</v>
      </c>
      <c r="C142" s="140" t="s">
        <v>206</v>
      </c>
      <c r="D142" s="141"/>
      <c r="E142" s="141"/>
      <c r="F142" s="141"/>
      <c r="G142" s="141"/>
      <c r="H142" s="142"/>
      <c r="I142" s="116" t="s">
        <v>151</v>
      </c>
      <c r="J142" s="143" t="s">
        <v>154</v>
      </c>
      <c r="K142" s="129"/>
      <c r="L142" s="130">
        <v>0</v>
      </c>
      <c r="M142" s="131"/>
      <c r="N142" s="132"/>
      <c r="O142" s="130">
        <v>17754.79</v>
      </c>
      <c r="P142" s="131"/>
      <c r="Q142" s="132"/>
      <c r="R142" s="130">
        <v>17754.79</v>
      </c>
      <c r="S142" s="131"/>
      <c r="T142" s="132"/>
      <c r="U142" s="130">
        <v>0</v>
      </c>
      <c r="V142" s="131"/>
      <c r="W142" s="132"/>
      <c r="X142" s="130">
        <v>0</v>
      </c>
      <c r="Y142" s="131"/>
      <c r="Z142" s="132"/>
      <c r="AA142" s="133">
        <v>17754.79</v>
      </c>
      <c r="AB142" s="134"/>
      <c r="AC142" s="135"/>
      <c r="AD142" s="133">
        <v>0</v>
      </c>
      <c r="AE142" s="134"/>
      <c r="AF142" s="135"/>
      <c r="AG142" s="133">
        <v>0</v>
      </c>
      <c r="AH142" s="134"/>
      <c r="AI142" s="136"/>
      <c r="AJ142" s="111"/>
      <c r="AK142" s="90" t="str">
        <f>C142&amp;I142&amp;J142</f>
        <v>41503019190092501244225</v>
      </c>
    </row>
    <row r="143" spans="1:37" s="80" customFormat="1" ht="45" x14ac:dyDescent="0.2">
      <c r="A143" s="98" t="s">
        <v>152</v>
      </c>
      <c r="B143" s="99" t="s">
        <v>29</v>
      </c>
      <c r="C143" s="140" t="s">
        <v>206</v>
      </c>
      <c r="D143" s="141"/>
      <c r="E143" s="141"/>
      <c r="F143" s="141"/>
      <c r="G143" s="141"/>
      <c r="H143" s="142"/>
      <c r="I143" s="116" t="s">
        <v>151</v>
      </c>
      <c r="J143" s="143" t="s">
        <v>155</v>
      </c>
      <c r="K143" s="129"/>
      <c r="L143" s="130">
        <v>0</v>
      </c>
      <c r="M143" s="131"/>
      <c r="N143" s="132"/>
      <c r="O143" s="130">
        <v>17754.79</v>
      </c>
      <c r="P143" s="131"/>
      <c r="Q143" s="132"/>
      <c r="R143" s="130">
        <v>17754.79</v>
      </c>
      <c r="S143" s="131"/>
      <c r="T143" s="132"/>
      <c r="U143" s="130"/>
      <c r="V143" s="131"/>
      <c r="W143" s="132"/>
      <c r="X143" s="130"/>
      <c r="Y143" s="131"/>
      <c r="Z143" s="132"/>
      <c r="AA143" s="133">
        <v>17754.79</v>
      </c>
      <c r="AB143" s="134"/>
      <c r="AC143" s="135"/>
      <c r="AD143" s="133">
        <v>0</v>
      </c>
      <c r="AE143" s="134"/>
      <c r="AF143" s="135"/>
      <c r="AG143" s="133">
        <v>0</v>
      </c>
      <c r="AH143" s="134"/>
      <c r="AI143" s="136"/>
      <c r="AJ143" s="111"/>
      <c r="AK143" s="90" t="str">
        <f>C143&amp;I143&amp;J143</f>
        <v>41503019190092501244225_99</v>
      </c>
    </row>
    <row r="144" spans="1:37" s="80" customFormat="1" ht="45" x14ac:dyDescent="0.2">
      <c r="A144" s="98" t="s">
        <v>152</v>
      </c>
      <c r="B144" s="99" t="s">
        <v>29</v>
      </c>
      <c r="C144" s="140" t="s">
        <v>206</v>
      </c>
      <c r="D144" s="141"/>
      <c r="E144" s="141"/>
      <c r="F144" s="141"/>
      <c r="G144" s="141"/>
      <c r="H144" s="142"/>
      <c r="I144" s="116" t="s">
        <v>151</v>
      </c>
      <c r="J144" s="143" t="s">
        <v>159</v>
      </c>
      <c r="K144" s="129"/>
      <c r="L144" s="130">
        <v>0</v>
      </c>
      <c r="M144" s="131"/>
      <c r="N144" s="132"/>
      <c r="O144" s="130">
        <v>925337</v>
      </c>
      <c r="P144" s="131"/>
      <c r="Q144" s="132"/>
      <c r="R144" s="130">
        <v>925337</v>
      </c>
      <c r="S144" s="131"/>
      <c r="T144" s="132"/>
      <c r="U144" s="130"/>
      <c r="V144" s="131"/>
      <c r="W144" s="132"/>
      <c r="X144" s="130"/>
      <c r="Y144" s="131"/>
      <c r="Z144" s="132"/>
      <c r="AA144" s="133">
        <v>925337</v>
      </c>
      <c r="AB144" s="134"/>
      <c r="AC144" s="135"/>
      <c r="AD144" s="133">
        <v>0</v>
      </c>
      <c r="AE144" s="134"/>
      <c r="AF144" s="135"/>
      <c r="AG144" s="133">
        <v>0</v>
      </c>
      <c r="AH144" s="134"/>
      <c r="AI144" s="136"/>
      <c r="AJ144" s="111"/>
      <c r="AK144" s="90" t="str">
        <f>C144&amp;I144&amp;J144</f>
        <v>41503019190092501244346</v>
      </c>
    </row>
    <row r="145" spans="1:37" s="80" customFormat="1" x14ac:dyDescent="0.2">
      <c r="A145" s="100" t="s">
        <v>204</v>
      </c>
      <c r="B145" s="96" t="s">
        <v>29</v>
      </c>
      <c r="C145" s="144" t="s">
        <v>206</v>
      </c>
      <c r="D145" s="145"/>
      <c r="E145" s="145"/>
      <c r="F145" s="145"/>
      <c r="G145" s="145"/>
      <c r="H145" s="146"/>
      <c r="I145" s="115" t="s">
        <v>203</v>
      </c>
      <c r="J145" s="147"/>
      <c r="K145" s="148"/>
      <c r="L145" s="138">
        <v>0</v>
      </c>
      <c r="M145" s="138"/>
      <c r="N145" s="149"/>
      <c r="O145" s="137">
        <v>5128200</v>
      </c>
      <c r="P145" s="138"/>
      <c r="Q145" s="149"/>
      <c r="R145" s="137">
        <v>5128200</v>
      </c>
      <c r="S145" s="138"/>
      <c r="T145" s="149"/>
      <c r="U145" s="137"/>
      <c r="V145" s="138"/>
      <c r="W145" s="149"/>
      <c r="X145" s="137"/>
      <c r="Y145" s="138"/>
      <c r="Z145" s="149"/>
      <c r="AA145" s="137">
        <v>5128200</v>
      </c>
      <c r="AB145" s="138"/>
      <c r="AC145" s="149"/>
      <c r="AD145" s="137">
        <v>0</v>
      </c>
      <c r="AE145" s="138"/>
      <c r="AF145" s="149"/>
      <c r="AG145" s="137">
        <v>0</v>
      </c>
      <c r="AH145" s="138"/>
      <c r="AI145" s="139"/>
      <c r="AJ145" s="105"/>
      <c r="AK145" s="93" t="s">
        <v>210</v>
      </c>
    </row>
    <row r="146" spans="1:37" s="80" customFormat="1" ht="22.5" x14ac:dyDescent="0.2">
      <c r="A146" s="98" t="s">
        <v>204</v>
      </c>
      <c r="B146" s="99" t="s">
        <v>29</v>
      </c>
      <c r="C146" s="140" t="s">
        <v>206</v>
      </c>
      <c r="D146" s="141"/>
      <c r="E146" s="141"/>
      <c r="F146" s="141"/>
      <c r="G146" s="141"/>
      <c r="H146" s="142"/>
      <c r="I146" s="116" t="s">
        <v>203</v>
      </c>
      <c r="J146" s="143" t="s">
        <v>183</v>
      </c>
      <c r="K146" s="129"/>
      <c r="L146" s="130">
        <v>0</v>
      </c>
      <c r="M146" s="131"/>
      <c r="N146" s="132"/>
      <c r="O146" s="130">
        <v>5128200</v>
      </c>
      <c r="P146" s="131"/>
      <c r="Q146" s="132"/>
      <c r="R146" s="130">
        <v>5128200</v>
      </c>
      <c r="S146" s="131"/>
      <c r="T146" s="132"/>
      <c r="U146" s="130"/>
      <c r="V146" s="131"/>
      <c r="W146" s="132"/>
      <c r="X146" s="130"/>
      <c r="Y146" s="131"/>
      <c r="Z146" s="132"/>
      <c r="AA146" s="133">
        <v>5128200</v>
      </c>
      <c r="AB146" s="134"/>
      <c r="AC146" s="135"/>
      <c r="AD146" s="133">
        <v>0</v>
      </c>
      <c r="AE146" s="134"/>
      <c r="AF146" s="135"/>
      <c r="AG146" s="133">
        <v>0</v>
      </c>
      <c r="AH146" s="134"/>
      <c r="AI146" s="136"/>
      <c r="AJ146" s="111"/>
      <c r="AK146" s="90" t="str">
        <f>C146&amp;I146&amp;J146</f>
        <v>41503019190092501247223</v>
      </c>
    </row>
    <row r="147" spans="1:37" s="80" customFormat="1" ht="45" x14ac:dyDescent="0.2">
      <c r="A147" s="100" t="s">
        <v>140</v>
      </c>
      <c r="B147" s="96" t="s">
        <v>29</v>
      </c>
      <c r="C147" s="144" t="s">
        <v>212</v>
      </c>
      <c r="D147" s="145"/>
      <c r="E147" s="145"/>
      <c r="F147" s="145"/>
      <c r="G147" s="145"/>
      <c r="H147" s="146"/>
      <c r="I147" s="115" t="s">
        <v>139</v>
      </c>
      <c r="J147" s="147"/>
      <c r="K147" s="148"/>
      <c r="L147" s="138">
        <v>0</v>
      </c>
      <c r="M147" s="138"/>
      <c r="N147" s="149"/>
      <c r="O147" s="137">
        <v>2124620.87</v>
      </c>
      <c r="P147" s="138"/>
      <c r="Q147" s="149"/>
      <c r="R147" s="137">
        <v>2124620.87</v>
      </c>
      <c r="S147" s="138"/>
      <c r="T147" s="149"/>
      <c r="U147" s="137"/>
      <c r="V147" s="138"/>
      <c r="W147" s="149"/>
      <c r="X147" s="137"/>
      <c r="Y147" s="138"/>
      <c r="Z147" s="149"/>
      <c r="AA147" s="137">
        <v>2124620.87</v>
      </c>
      <c r="AB147" s="138"/>
      <c r="AC147" s="149"/>
      <c r="AD147" s="137">
        <v>0</v>
      </c>
      <c r="AE147" s="138"/>
      <c r="AF147" s="149"/>
      <c r="AG147" s="137">
        <v>0</v>
      </c>
      <c r="AH147" s="138"/>
      <c r="AI147" s="139"/>
      <c r="AJ147" s="105"/>
      <c r="AK147" s="93" t="s">
        <v>211</v>
      </c>
    </row>
    <row r="148" spans="1:37" s="80" customFormat="1" ht="56.25" x14ac:dyDescent="0.2">
      <c r="A148" s="98" t="s">
        <v>140</v>
      </c>
      <c r="B148" s="99" t="s">
        <v>29</v>
      </c>
      <c r="C148" s="140" t="s">
        <v>212</v>
      </c>
      <c r="D148" s="141"/>
      <c r="E148" s="141"/>
      <c r="F148" s="141"/>
      <c r="G148" s="141"/>
      <c r="H148" s="142"/>
      <c r="I148" s="116" t="s">
        <v>139</v>
      </c>
      <c r="J148" s="143" t="s">
        <v>143</v>
      </c>
      <c r="K148" s="129"/>
      <c r="L148" s="130">
        <v>0</v>
      </c>
      <c r="M148" s="131"/>
      <c r="N148" s="132"/>
      <c r="O148" s="130">
        <v>2124620.87</v>
      </c>
      <c r="P148" s="131"/>
      <c r="Q148" s="132"/>
      <c r="R148" s="130">
        <v>2124620.87</v>
      </c>
      <c r="S148" s="131"/>
      <c r="T148" s="132"/>
      <c r="U148" s="130"/>
      <c r="V148" s="131"/>
      <c r="W148" s="132"/>
      <c r="X148" s="130"/>
      <c r="Y148" s="131"/>
      <c r="Z148" s="132"/>
      <c r="AA148" s="133">
        <v>2124620.87</v>
      </c>
      <c r="AB148" s="134"/>
      <c r="AC148" s="135"/>
      <c r="AD148" s="133">
        <v>0</v>
      </c>
      <c r="AE148" s="134"/>
      <c r="AF148" s="135"/>
      <c r="AG148" s="133">
        <v>0</v>
      </c>
      <c r="AH148" s="134"/>
      <c r="AI148" s="136"/>
      <c r="AJ148" s="111"/>
      <c r="AK148" s="90" t="str">
        <f>C148&amp;I148&amp;J148</f>
        <v>41503019190093987122214</v>
      </c>
    </row>
    <row r="149" spans="1:37" s="80" customFormat="1" ht="67.5" x14ac:dyDescent="0.2">
      <c r="A149" s="100" t="s">
        <v>133</v>
      </c>
      <c r="B149" s="96" t="s">
        <v>29</v>
      </c>
      <c r="C149" s="144" t="s">
        <v>212</v>
      </c>
      <c r="D149" s="145"/>
      <c r="E149" s="145"/>
      <c r="F149" s="145"/>
      <c r="G149" s="145"/>
      <c r="H149" s="146"/>
      <c r="I149" s="115" t="s">
        <v>132</v>
      </c>
      <c r="J149" s="147"/>
      <c r="K149" s="148"/>
      <c r="L149" s="138">
        <v>0</v>
      </c>
      <c r="M149" s="138"/>
      <c r="N149" s="149"/>
      <c r="O149" s="137">
        <v>4084</v>
      </c>
      <c r="P149" s="138"/>
      <c r="Q149" s="149"/>
      <c r="R149" s="137">
        <v>4083.02</v>
      </c>
      <c r="S149" s="138"/>
      <c r="T149" s="149"/>
      <c r="U149" s="137"/>
      <c r="V149" s="138"/>
      <c r="W149" s="149"/>
      <c r="X149" s="137"/>
      <c r="Y149" s="138"/>
      <c r="Z149" s="149"/>
      <c r="AA149" s="137">
        <v>4083.02</v>
      </c>
      <c r="AB149" s="138"/>
      <c r="AC149" s="149"/>
      <c r="AD149" s="137">
        <v>0</v>
      </c>
      <c r="AE149" s="138"/>
      <c r="AF149" s="149"/>
      <c r="AG149" s="137">
        <v>0.98</v>
      </c>
      <c r="AH149" s="138"/>
      <c r="AI149" s="139"/>
      <c r="AJ149" s="105"/>
      <c r="AK149" s="93" t="s">
        <v>213</v>
      </c>
    </row>
    <row r="150" spans="1:37" s="80" customFormat="1" ht="67.5" x14ac:dyDescent="0.2">
      <c r="A150" s="98" t="s">
        <v>133</v>
      </c>
      <c r="B150" s="99" t="s">
        <v>29</v>
      </c>
      <c r="C150" s="140" t="s">
        <v>212</v>
      </c>
      <c r="D150" s="141"/>
      <c r="E150" s="141"/>
      <c r="F150" s="141"/>
      <c r="G150" s="141"/>
      <c r="H150" s="142"/>
      <c r="I150" s="116" t="s">
        <v>132</v>
      </c>
      <c r="J150" s="143" t="s">
        <v>134</v>
      </c>
      <c r="K150" s="129"/>
      <c r="L150" s="130">
        <v>0</v>
      </c>
      <c r="M150" s="131"/>
      <c r="N150" s="132"/>
      <c r="O150" s="130">
        <v>4084</v>
      </c>
      <c r="P150" s="131"/>
      <c r="Q150" s="132"/>
      <c r="R150" s="130">
        <v>4083.02</v>
      </c>
      <c r="S150" s="131"/>
      <c r="T150" s="132"/>
      <c r="U150" s="130"/>
      <c r="V150" s="131"/>
      <c r="W150" s="132"/>
      <c r="X150" s="130"/>
      <c r="Y150" s="131"/>
      <c r="Z150" s="132"/>
      <c r="AA150" s="133">
        <v>4083.02</v>
      </c>
      <c r="AB150" s="134"/>
      <c r="AC150" s="135"/>
      <c r="AD150" s="133">
        <v>0</v>
      </c>
      <c r="AE150" s="134"/>
      <c r="AF150" s="135"/>
      <c r="AG150" s="133">
        <v>0.98</v>
      </c>
      <c r="AH150" s="134"/>
      <c r="AI150" s="136"/>
      <c r="AJ150" s="111"/>
      <c r="AK150" s="90" t="str">
        <f>C150&amp;I150&amp;J150</f>
        <v>41503019190093987129213</v>
      </c>
    </row>
    <row r="151" spans="1:37" s="80" customFormat="1" ht="56.25" x14ac:dyDescent="0.2">
      <c r="A151" s="100" t="s">
        <v>216</v>
      </c>
      <c r="B151" s="96" t="s">
        <v>29</v>
      </c>
      <c r="C151" s="144" t="s">
        <v>217</v>
      </c>
      <c r="D151" s="145"/>
      <c r="E151" s="145"/>
      <c r="F151" s="145"/>
      <c r="G151" s="145"/>
      <c r="H151" s="146"/>
      <c r="I151" s="115" t="s">
        <v>215</v>
      </c>
      <c r="J151" s="147"/>
      <c r="K151" s="148"/>
      <c r="L151" s="138">
        <v>0</v>
      </c>
      <c r="M151" s="138"/>
      <c r="N151" s="149"/>
      <c r="O151" s="137">
        <v>16969048</v>
      </c>
      <c r="P151" s="138"/>
      <c r="Q151" s="149"/>
      <c r="R151" s="137">
        <v>16969048</v>
      </c>
      <c r="S151" s="138"/>
      <c r="T151" s="149"/>
      <c r="U151" s="137"/>
      <c r="V151" s="138"/>
      <c r="W151" s="149"/>
      <c r="X151" s="137"/>
      <c r="Y151" s="138"/>
      <c r="Z151" s="149"/>
      <c r="AA151" s="137">
        <v>16969048</v>
      </c>
      <c r="AB151" s="138"/>
      <c r="AC151" s="149"/>
      <c r="AD151" s="137">
        <v>0</v>
      </c>
      <c r="AE151" s="138"/>
      <c r="AF151" s="149"/>
      <c r="AG151" s="137">
        <v>0</v>
      </c>
      <c r="AH151" s="138"/>
      <c r="AI151" s="139"/>
      <c r="AJ151" s="105"/>
      <c r="AK151" s="93" t="s">
        <v>214</v>
      </c>
    </row>
    <row r="152" spans="1:37" s="80" customFormat="1" ht="67.5" x14ac:dyDescent="0.2">
      <c r="A152" s="98" t="s">
        <v>216</v>
      </c>
      <c r="B152" s="99" t="s">
        <v>29</v>
      </c>
      <c r="C152" s="140" t="s">
        <v>217</v>
      </c>
      <c r="D152" s="141"/>
      <c r="E152" s="141"/>
      <c r="F152" s="141"/>
      <c r="G152" s="141"/>
      <c r="H152" s="142"/>
      <c r="I152" s="116" t="s">
        <v>215</v>
      </c>
      <c r="J152" s="143" t="s">
        <v>158</v>
      </c>
      <c r="K152" s="129"/>
      <c r="L152" s="130">
        <v>0</v>
      </c>
      <c r="M152" s="131"/>
      <c r="N152" s="132"/>
      <c r="O152" s="130">
        <v>16969048</v>
      </c>
      <c r="P152" s="131"/>
      <c r="Q152" s="132"/>
      <c r="R152" s="130">
        <v>16969048</v>
      </c>
      <c r="S152" s="131"/>
      <c r="T152" s="132"/>
      <c r="U152" s="130"/>
      <c r="V152" s="131"/>
      <c r="W152" s="132"/>
      <c r="X152" s="130"/>
      <c r="Y152" s="131"/>
      <c r="Z152" s="132"/>
      <c r="AA152" s="133">
        <v>16969048</v>
      </c>
      <c r="AB152" s="134"/>
      <c r="AC152" s="135"/>
      <c r="AD152" s="133">
        <v>0</v>
      </c>
      <c r="AE152" s="134"/>
      <c r="AF152" s="135"/>
      <c r="AG152" s="133">
        <v>0</v>
      </c>
      <c r="AH152" s="134"/>
      <c r="AI152" s="136"/>
      <c r="AJ152" s="111"/>
      <c r="AK152" s="90" t="str">
        <f>C152&amp;I152&amp;J152</f>
        <v>41505010520135900412310</v>
      </c>
    </row>
    <row r="153" spans="1:37" s="80" customFormat="1" ht="45" x14ac:dyDescent="0.2">
      <c r="A153" s="100" t="s">
        <v>152</v>
      </c>
      <c r="B153" s="96" t="s">
        <v>29</v>
      </c>
      <c r="C153" s="144" t="s">
        <v>219</v>
      </c>
      <c r="D153" s="145"/>
      <c r="E153" s="145"/>
      <c r="F153" s="145"/>
      <c r="G153" s="145"/>
      <c r="H153" s="146"/>
      <c r="I153" s="115" t="s">
        <v>151</v>
      </c>
      <c r="J153" s="147"/>
      <c r="K153" s="148"/>
      <c r="L153" s="138">
        <v>0</v>
      </c>
      <c r="M153" s="138"/>
      <c r="N153" s="149"/>
      <c r="O153" s="137">
        <v>9808.56</v>
      </c>
      <c r="P153" s="138"/>
      <c r="Q153" s="149"/>
      <c r="R153" s="137">
        <v>9808.56</v>
      </c>
      <c r="S153" s="138"/>
      <c r="T153" s="149"/>
      <c r="U153" s="137"/>
      <c r="V153" s="138"/>
      <c r="W153" s="149"/>
      <c r="X153" s="137"/>
      <c r="Y153" s="138"/>
      <c r="Z153" s="149"/>
      <c r="AA153" s="137">
        <v>9808.56</v>
      </c>
      <c r="AB153" s="138"/>
      <c r="AC153" s="149"/>
      <c r="AD153" s="137">
        <v>0</v>
      </c>
      <c r="AE153" s="138"/>
      <c r="AF153" s="149"/>
      <c r="AG153" s="137">
        <v>0</v>
      </c>
      <c r="AH153" s="138"/>
      <c r="AI153" s="139"/>
      <c r="AJ153" s="105"/>
      <c r="AK153" s="93" t="s">
        <v>218</v>
      </c>
    </row>
    <row r="154" spans="1:37" s="80" customFormat="1" ht="45" x14ac:dyDescent="0.2">
      <c r="A154" s="98" t="s">
        <v>152</v>
      </c>
      <c r="B154" s="99" t="s">
        <v>29</v>
      </c>
      <c r="C154" s="140" t="s">
        <v>219</v>
      </c>
      <c r="D154" s="141"/>
      <c r="E154" s="141"/>
      <c r="F154" s="141"/>
      <c r="G154" s="141"/>
      <c r="H154" s="142"/>
      <c r="I154" s="116" t="s">
        <v>151</v>
      </c>
      <c r="J154" s="143" t="s">
        <v>147</v>
      </c>
      <c r="K154" s="129"/>
      <c r="L154" s="130">
        <v>0</v>
      </c>
      <c r="M154" s="131"/>
      <c r="N154" s="132"/>
      <c r="O154" s="130">
        <v>9808.56</v>
      </c>
      <c r="P154" s="131"/>
      <c r="Q154" s="132"/>
      <c r="R154" s="130">
        <v>9808.56</v>
      </c>
      <c r="S154" s="131"/>
      <c r="T154" s="132"/>
      <c r="U154" s="130"/>
      <c r="V154" s="131"/>
      <c r="W154" s="132"/>
      <c r="X154" s="130"/>
      <c r="Y154" s="131"/>
      <c r="Z154" s="132"/>
      <c r="AA154" s="133">
        <v>9808.56</v>
      </c>
      <c r="AB154" s="134"/>
      <c r="AC154" s="135"/>
      <c r="AD154" s="133">
        <v>0</v>
      </c>
      <c r="AE154" s="134"/>
      <c r="AF154" s="135"/>
      <c r="AG154" s="133">
        <v>0</v>
      </c>
      <c r="AH154" s="134"/>
      <c r="AI154" s="136"/>
      <c r="AJ154" s="111"/>
      <c r="AK154" s="90" t="str">
        <f>C154&amp;I154&amp;J154</f>
        <v>41507059190092040244226</v>
      </c>
    </row>
    <row r="155" spans="1:37" s="80" customFormat="1" ht="45" x14ac:dyDescent="0.2">
      <c r="A155" s="100" t="s">
        <v>222</v>
      </c>
      <c r="B155" s="96" t="s">
        <v>29</v>
      </c>
      <c r="C155" s="144" t="s">
        <v>223</v>
      </c>
      <c r="D155" s="145"/>
      <c r="E155" s="145"/>
      <c r="F155" s="145"/>
      <c r="G155" s="145"/>
      <c r="H155" s="146"/>
      <c r="I155" s="115" t="s">
        <v>221</v>
      </c>
      <c r="J155" s="147"/>
      <c r="K155" s="148"/>
      <c r="L155" s="138">
        <v>60200</v>
      </c>
      <c r="M155" s="138"/>
      <c r="N155" s="149"/>
      <c r="O155" s="137">
        <v>0</v>
      </c>
      <c r="P155" s="138"/>
      <c r="Q155" s="149"/>
      <c r="R155" s="137">
        <v>60142.9</v>
      </c>
      <c r="S155" s="138"/>
      <c r="T155" s="149"/>
      <c r="U155" s="137"/>
      <c r="V155" s="138"/>
      <c r="W155" s="149"/>
      <c r="X155" s="137"/>
      <c r="Y155" s="138"/>
      <c r="Z155" s="149"/>
      <c r="AA155" s="137">
        <v>60142.9</v>
      </c>
      <c r="AB155" s="138"/>
      <c r="AC155" s="149"/>
      <c r="AD155" s="137">
        <v>57.1</v>
      </c>
      <c r="AE155" s="138"/>
      <c r="AF155" s="149"/>
      <c r="AG155" s="137">
        <v>0</v>
      </c>
      <c r="AH155" s="138"/>
      <c r="AI155" s="139"/>
      <c r="AJ155" s="105"/>
      <c r="AK155" s="93" t="s">
        <v>220</v>
      </c>
    </row>
    <row r="156" spans="1:37" s="80" customFormat="1" ht="45" x14ac:dyDescent="0.2">
      <c r="A156" s="98" t="s">
        <v>222</v>
      </c>
      <c r="B156" s="99" t="s">
        <v>29</v>
      </c>
      <c r="C156" s="140" t="s">
        <v>223</v>
      </c>
      <c r="D156" s="141"/>
      <c r="E156" s="141"/>
      <c r="F156" s="141"/>
      <c r="G156" s="141"/>
      <c r="H156" s="142"/>
      <c r="I156" s="116" t="s">
        <v>221</v>
      </c>
      <c r="J156" s="143" t="s">
        <v>165</v>
      </c>
      <c r="K156" s="129"/>
      <c r="L156" s="130">
        <v>60200</v>
      </c>
      <c r="M156" s="131"/>
      <c r="N156" s="132"/>
      <c r="O156" s="130">
        <v>0</v>
      </c>
      <c r="P156" s="131"/>
      <c r="Q156" s="132"/>
      <c r="R156" s="130">
        <v>60142.9</v>
      </c>
      <c r="S156" s="131"/>
      <c r="T156" s="132"/>
      <c r="U156" s="130"/>
      <c r="V156" s="131"/>
      <c r="W156" s="132"/>
      <c r="X156" s="130"/>
      <c r="Y156" s="131"/>
      <c r="Z156" s="132"/>
      <c r="AA156" s="133">
        <v>60142.9</v>
      </c>
      <c r="AB156" s="134"/>
      <c r="AC156" s="135"/>
      <c r="AD156" s="133">
        <v>57.1</v>
      </c>
      <c r="AE156" s="134"/>
      <c r="AF156" s="135"/>
      <c r="AG156" s="133">
        <v>0</v>
      </c>
      <c r="AH156" s="134"/>
      <c r="AI156" s="136"/>
      <c r="AJ156" s="111"/>
      <c r="AK156" s="90" t="str">
        <f>C156&amp;I156&amp;J156</f>
        <v>41510030340830180313265</v>
      </c>
    </row>
    <row r="157" spans="1:37" s="80" customFormat="1" ht="45" x14ac:dyDescent="0.2">
      <c r="A157" s="100" t="s">
        <v>163</v>
      </c>
      <c r="B157" s="96" t="s">
        <v>29</v>
      </c>
      <c r="C157" s="144" t="s">
        <v>225</v>
      </c>
      <c r="D157" s="145"/>
      <c r="E157" s="145"/>
      <c r="F157" s="145"/>
      <c r="G157" s="145"/>
      <c r="H157" s="146"/>
      <c r="I157" s="115" t="s">
        <v>162</v>
      </c>
      <c r="J157" s="147"/>
      <c r="K157" s="148"/>
      <c r="L157" s="138">
        <v>0</v>
      </c>
      <c r="M157" s="138"/>
      <c r="N157" s="149"/>
      <c r="O157" s="137">
        <v>747900</v>
      </c>
      <c r="P157" s="138"/>
      <c r="Q157" s="149"/>
      <c r="R157" s="137">
        <v>747900</v>
      </c>
      <c r="S157" s="138"/>
      <c r="T157" s="149"/>
      <c r="U157" s="137"/>
      <c r="V157" s="138"/>
      <c r="W157" s="149"/>
      <c r="X157" s="137"/>
      <c r="Y157" s="138"/>
      <c r="Z157" s="149"/>
      <c r="AA157" s="137">
        <v>747900</v>
      </c>
      <c r="AB157" s="138"/>
      <c r="AC157" s="149"/>
      <c r="AD157" s="137">
        <v>0</v>
      </c>
      <c r="AE157" s="138"/>
      <c r="AF157" s="149"/>
      <c r="AG157" s="137">
        <v>0</v>
      </c>
      <c r="AH157" s="138"/>
      <c r="AI157" s="139"/>
      <c r="AJ157" s="105"/>
      <c r="AK157" s="93" t="s">
        <v>224</v>
      </c>
    </row>
    <row r="158" spans="1:37" s="80" customFormat="1" ht="45" x14ac:dyDescent="0.2">
      <c r="A158" s="98" t="s">
        <v>163</v>
      </c>
      <c r="B158" s="99" t="s">
        <v>29</v>
      </c>
      <c r="C158" s="140" t="s">
        <v>225</v>
      </c>
      <c r="D158" s="141"/>
      <c r="E158" s="141"/>
      <c r="F158" s="141"/>
      <c r="G158" s="141"/>
      <c r="H158" s="142"/>
      <c r="I158" s="116" t="s">
        <v>162</v>
      </c>
      <c r="J158" s="143" t="s">
        <v>165</v>
      </c>
      <c r="K158" s="129"/>
      <c r="L158" s="130">
        <v>0</v>
      </c>
      <c r="M158" s="131"/>
      <c r="N158" s="132"/>
      <c r="O158" s="130">
        <v>747900</v>
      </c>
      <c r="P158" s="131"/>
      <c r="Q158" s="132"/>
      <c r="R158" s="130">
        <v>747900</v>
      </c>
      <c r="S158" s="131"/>
      <c r="T158" s="132"/>
      <c r="U158" s="130"/>
      <c r="V158" s="131"/>
      <c r="W158" s="132"/>
      <c r="X158" s="130"/>
      <c r="Y158" s="131"/>
      <c r="Z158" s="132"/>
      <c r="AA158" s="133">
        <v>747900</v>
      </c>
      <c r="AB158" s="134"/>
      <c r="AC158" s="135"/>
      <c r="AD158" s="133">
        <v>0</v>
      </c>
      <c r="AE158" s="134"/>
      <c r="AF158" s="135"/>
      <c r="AG158" s="133">
        <v>0</v>
      </c>
      <c r="AH158" s="134"/>
      <c r="AI158" s="136"/>
      <c r="AJ158" s="111"/>
      <c r="AK158" s="90" t="str">
        <f>C158&amp;I158&amp;J158</f>
        <v>41510030340893981321265</v>
      </c>
    </row>
    <row r="159" spans="1:37" s="31" customFormat="1" hidden="1" x14ac:dyDescent="0.2">
      <c r="A159" s="79"/>
      <c r="B159" s="42"/>
      <c r="C159" s="43"/>
      <c r="D159" s="243"/>
      <c r="E159" s="243"/>
      <c r="F159" s="243"/>
      <c r="G159" s="243"/>
      <c r="H159" s="243"/>
      <c r="I159" s="114"/>
      <c r="J159" s="243"/>
      <c r="K159" s="243"/>
      <c r="L159" s="350"/>
      <c r="M159" s="350"/>
      <c r="N159" s="351"/>
      <c r="O159" s="352"/>
      <c r="P159" s="350"/>
      <c r="Q159" s="351"/>
      <c r="R159" s="352"/>
      <c r="S159" s="350"/>
      <c r="T159" s="351"/>
      <c r="U159" s="352"/>
      <c r="V159" s="350"/>
      <c r="W159" s="351"/>
      <c r="X159" s="363"/>
      <c r="Y159" s="364"/>
      <c r="Z159" s="365"/>
      <c r="AA159" s="352"/>
      <c r="AB159" s="350"/>
      <c r="AC159" s="351"/>
      <c r="AD159" s="352"/>
      <c r="AE159" s="350"/>
      <c r="AF159" s="351"/>
      <c r="AG159" s="352"/>
      <c r="AH159" s="350"/>
      <c r="AI159" s="362"/>
      <c r="AJ159" s="113"/>
      <c r="AK159" s="90"/>
    </row>
    <row r="160" spans="1:37" s="31" customFormat="1" ht="23.25" thickBot="1" x14ac:dyDescent="0.25">
      <c r="A160" s="75" t="s">
        <v>30</v>
      </c>
      <c r="B160" s="44" t="s">
        <v>62</v>
      </c>
      <c r="C160" s="178" t="s">
        <v>24</v>
      </c>
      <c r="D160" s="201"/>
      <c r="E160" s="201"/>
      <c r="F160" s="201"/>
      <c r="G160" s="201"/>
      <c r="H160" s="201"/>
      <c r="I160" s="201"/>
      <c r="J160" s="201"/>
      <c r="K160" s="202"/>
      <c r="L160" s="277" t="s">
        <v>24</v>
      </c>
      <c r="M160" s="277"/>
      <c r="N160" s="277"/>
      <c r="O160" s="277" t="s">
        <v>24</v>
      </c>
      <c r="P160" s="277"/>
      <c r="Q160" s="277"/>
      <c r="R160" s="278">
        <v>-1006628452.8099999</v>
      </c>
      <c r="S160" s="278"/>
      <c r="T160" s="278"/>
      <c r="U160" s="278">
        <v>0</v>
      </c>
      <c r="V160" s="278"/>
      <c r="W160" s="278"/>
      <c r="X160" s="278">
        <v>0</v>
      </c>
      <c r="Y160" s="278"/>
      <c r="Z160" s="278"/>
      <c r="AA160" s="278">
        <v>-1006628452.8099999</v>
      </c>
      <c r="AB160" s="278"/>
      <c r="AC160" s="278"/>
      <c r="AD160" s="277" t="s">
        <v>24</v>
      </c>
      <c r="AE160" s="277"/>
      <c r="AF160" s="277"/>
      <c r="AG160" s="277" t="s">
        <v>24</v>
      </c>
      <c r="AH160" s="277"/>
      <c r="AI160" s="361"/>
      <c r="AJ160" s="113"/>
      <c r="AK160" s="90"/>
    </row>
    <row r="163" spans="1:37" ht="15" x14ac:dyDescent="0.25">
      <c r="A163" s="358" t="s">
        <v>60</v>
      </c>
      <c r="B163" s="358"/>
      <c r="C163" s="358"/>
      <c r="D163" s="358"/>
      <c r="E163" s="358"/>
      <c r="F163" s="358"/>
      <c r="G163" s="358"/>
      <c r="H163" s="358"/>
      <c r="I163" s="358"/>
      <c r="J163" s="358"/>
      <c r="K163" s="358"/>
      <c r="L163" s="358"/>
      <c r="M163" s="358"/>
      <c r="N163" s="358"/>
      <c r="O163" s="358"/>
      <c r="P163" s="358"/>
      <c r="Q163" s="358"/>
      <c r="R163" s="358"/>
      <c r="S163" s="358"/>
      <c r="T163" s="358"/>
      <c r="U163" s="358"/>
      <c r="V163" s="358"/>
      <c r="W163" s="358"/>
      <c r="X163" s="358"/>
      <c r="Y163" s="358"/>
      <c r="Z163" s="358"/>
      <c r="AA163" s="358"/>
      <c r="AB163" s="358"/>
      <c r="AC163" s="358"/>
      <c r="AD163" s="358"/>
      <c r="AE163" s="358"/>
      <c r="AF163" s="366" t="s">
        <v>31</v>
      </c>
      <c r="AG163" s="366"/>
      <c r="AH163" s="366"/>
      <c r="AI163" s="366"/>
      <c r="AJ163" s="55"/>
    </row>
    <row r="164" spans="1:37" x14ac:dyDescent="0.2">
      <c r="A164" s="22"/>
      <c r="B164" s="45"/>
      <c r="C164" s="45"/>
      <c r="D164" s="45"/>
      <c r="E164" s="45"/>
      <c r="F164" s="45"/>
      <c r="G164" s="45"/>
      <c r="H164" s="45"/>
      <c r="I164" s="45"/>
      <c r="J164" s="45"/>
      <c r="K164" s="23"/>
      <c r="L164" s="25"/>
      <c r="M164" s="25"/>
      <c r="N164" s="25"/>
      <c r="O164" s="25"/>
      <c r="P164" s="25"/>
      <c r="Q164" s="25"/>
      <c r="R164" s="25"/>
      <c r="S164" s="25"/>
      <c r="T164" s="25"/>
      <c r="U164" s="25"/>
      <c r="V164" s="25"/>
      <c r="W164" s="25"/>
      <c r="X164" s="15"/>
      <c r="Y164" s="25"/>
      <c r="Z164" s="25"/>
      <c r="AA164" s="16"/>
      <c r="AB164" s="25"/>
      <c r="AC164" s="25"/>
      <c r="AE164" s="25"/>
      <c r="AF164" s="25"/>
    </row>
    <row r="165" spans="1:37" s="1" customFormat="1" ht="11.25" x14ac:dyDescent="0.2">
      <c r="A165" s="76"/>
      <c r="B165" s="6"/>
      <c r="C165" s="216" t="s">
        <v>88</v>
      </c>
      <c r="D165" s="210"/>
      <c r="E165" s="210"/>
      <c r="F165" s="210"/>
      <c r="G165" s="210"/>
      <c r="H165" s="210"/>
      <c r="I165" s="210"/>
      <c r="J165" s="210"/>
      <c r="K165" s="217"/>
      <c r="L165" s="177" t="s">
        <v>65</v>
      </c>
      <c r="M165" s="177"/>
      <c r="N165" s="177"/>
      <c r="O165" s="177"/>
      <c r="P165" s="177" t="s">
        <v>11</v>
      </c>
      <c r="Q165" s="177"/>
      <c r="R165" s="177"/>
      <c r="S165" s="177"/>
      <c r="T165" s="177"/>
      <c r="U165" s="177"/>
      <c r="V165" s="177"/>
      <c r="W165" s="177"/>
      <c r="X165" s="177"/>
      <c r="Y165" s="177"/>
      <c r="Z165" s="177"/>
      <c r="AA165" s="177"/>
      <c r="AB165" s="177"/>
      <c r="AC165" s="177"/>
      <c r="AD165" s="177"/>
      <c r="AE165" s="177"/>
      <c r="AF165" s="177" t="s">
        <v>64</v>
      </c>
      <c r="AG165" s="177"/>
      <c r="AH165" s="177"/>
      <c r="AI165" s="177"/>
      <c r="AJ165" s="101"/>
      <c r="AK165" s="91"/>
    </row>
    <row r="166" spans="1:37" s="1" customFormat="1" ht="11.25" x14ac:dyDescent="0.2">
      <c r="A166" s="78"/>
      <c r="B166" s="46" t="s">
        <v>12</v>
      </c>
      <c r="C166" s="218"/>
      <c r="D166" s="219"/>
      <c r="E166" s="219"/>
      <c r="F166" s="219"/>
      <c r="G166" s="219"/>
      <c r="H166" s="219"/>
      <c r="I166" s="219"/>
      <c r="J166" s="219"/>
      <c r="K166" s="220"/>
      <c r="L166" s="177"/>
      <c r="M166" s="177"/>
      <c r="N166" s="177"/>
      <c r="O166" s="177"/>
      <c r="P166" s="177" t="s">
        <v>85</v>
      </c>
      <c r="Q166" s="177"/>
      <c r="R166" s="177"/>
      <c r="S166" s="177"/>
      <c r="T166" s="198" t="s">
        <v>66</v>
      </c>
      <c r="U166" s="198"/>
      <c r="V166" s="198"/>
      <c r="W166" s="198"/>
      <c r="X166" s="259" t="s">
        <v>71</v>
      </c>
      <c r="Y166" s="259"/>
      <c r="Z166" s="259"/>
      <c r="AA166" s="259"/>
      <c r="AB166" s="259" t="s">
        <v>15</v>
      </c>
      <c r="AC166" s="259"/>
      <c r="AD166" s="259"/>
      <c r="AE166" s="259"/>
      <c r="AF166" s="177"/>
      <c r="AG166" s="177"/>
      <c r="AH166" s="177"/>
      <c r="AI166" s="177"/>
      <c r="AJ166" s="101"/>
      <c r="AK166" s="91"/>
    </row>
    <row r="167" spans="1:37" s="1" customFormat="1" ht="11.25" x14ac:dyDescent="0.2">
      <c r="A167" s="77" t="s">
        <v>13</v>
      </c>
      <c r="B167" s="46" t="s">
        <v>14</v>
      </c>
      <c r="C167" s="218"/>
      <c r="D167" s="219"/>
      <c r="E167" s="219"/>
      <c r="F167" s="219"/>
      <c r="G167" s="219"/>
      <c r="H167" s="219"/>
      <c r="I167" s="219"/>
      <c r="J167" s="219"/>
      <c r="K167" s="220"/>
      <c r="L167" s="177"/>
      <c r="M167" s="177"/>
      <c r="N167" s="177"/>
      <c r="O167" s="177"/>
      <c r="P167" s="177"/>
      <c r="Q167" s="177"/>
      <c r="R167" s="177"/>
      <c r="S167" s="177"/>
      <c r="T167" s="199"/>
      <c r="U167" s="199"/>
      <c r="V167" s="199"/>
      <c r="W167" s="199"/>
      <c r="X167" s="260"/>
      <c r="Y167" s="260"/>
      <c r="Z167" s="260"/>
      <c r="AA167" s="260"/>
      <c r="AB167" s="260"/>
      <c r="AC167" s="260"/>
      <c r="AD167" s="260"/>
      <c r="AE167" s="260"/>
      <c r="AF167" s="177"/>
      <c r="AG167" s="177"/>
      <c r="AH167" s="177"/>
      <c r="AI167" s="177"/>
      <c r="AJ167" s="101"/>
      <c r="AK167" s="91"/>
    </row>
    <row r="168" spans="1:37" s="1" customFormat="1" ht="11.25" x14ac:dyDescent="0.2">
      <c r="A168" s="78"/>
      <c r="B168" s="46" t="s">
        <v>16</v>
      </c>
      <c r="C168" s="218"/>
      <c r="D168" s="219"/>
      <c r="E168" s="219"/>
      <c r="F168" s="219"/>
      <c r="G168" s="219"/>
      <c r="H168" s="219"/>
      <c r="I168" s="219"/>
      <c r="J168" s="219"/>
      <c r="K168" s="220"/>
      <c r="L168" s="177"/>
      <c r="M168" s="177"/>
      <c r="N168" s="177"/>
      <c r="O168" s="177"/>
      <c r="P168" s="177"/>
      <c r="Q168" s="177"/>
      <c r="R168" s="177"/>
      <c r="S168" s="177"/>
      <c r="T168" s="199"/>
      <c r="U168" s="199"/>
      <c r="V168" s="199"/>
      <c r="W168" s="199"/>
      <c r="X168" s="260"/>
      <c r="Y168" s="260"/>
      <c r="Z168" s="260"/>
      <c r="AA168" s="260"/>
      <c r="AB168" s="260"/>
      <c r="AC168" s="260"/>
      <c r="AD168" s="260"/>
      <c r="AE168" s="260"/>
      <c r="AF168" s="177"/>
      <c r="AG168" s="177"/>
      <c r="AH168" s="177"/>
      <c r="AI168" s="177"/>
      <c r="AJ168" s="101"/>
      <c r="AK168" s="91"/>
    </row>
    <row r="169" spans="1:37" s="1" customFormat="1" ht="11.25" x14ac:dyDescent="0.2">
      <c r="A169" s="78"/>
      <c r="B169" s="46"/>
      <c r="C169" s="221"/>
      <c r="D169" s="222"/>
      <c r="E169" s="222"/>
      <c r="F169" s="222"/>
      <c r="G169" s="222"/>
      <c r="H169" s="222"/>
      <c r="I169" s="222"/>
      <c r="J169" s="222"/>
      <c r="K169" s="223"/>
      <c r="L169" s="177"/>
      <c r="M169" s="177"/>
      <c r="N169" s="177"/>
      <c r="O169" s="177"/>
      <c r="P169" s="177"/>
      <c r="Q169" s="177"/>
      <c r="R169" s="177"/>
      <c r="S169" s="177"/>
      <c r="T169" s="200"/>
      <c r="U169" s="200"/>
      <c r="V169" s="200"/>
      <c r="W169" s="200"/>
      <c r="X169" s="279"/>
      <c r="Y169" s="279"/>
      <c r="Z169" s="279"/>
      <c r="AA169" s="279"/>
      <c r="AB169" s="279"/>
      <c r="AC169" s="279"/>
      <c r="AD169" s="279"/>
      <c r="AE169" s="279"/>
      <c r="AF169" s="177"/>
      <c r="AG169" s="177"/>
      <c r="AH169" s="177"/>
      <c r="AI169" s="177"/>
      <c r="AJ169" s="101"/>
      <c r="AK169" s="91"/>
    </row>
    <row r="170" spans="1:37" ht="13.5" thickBot="1" x14ac:dyDescent="0.25">
      <c r="A170" s="48">
        <v>1</v>
      </c>
      <c r="B170" s="48">
        <v>2</v>
      </c>
      <c r="C170" s="228">
        <v>3</v>
      </c>
      <c r="D170" s="229"/>
      <c r="E170" s="229"/>
      <c r="F170" s="229"/>
      <c r="G170" s="229"/>
      <c r="H170" s="229"/>
      <c r="I170" s="229"/>
      <c r="J170" s="229"/>
      <c r="K170" s="230"/>
      <c r="L170" s="227" t="s">
        <v>17</v>
      </c>
      <c r="M170" s="227"/>
      <c r="N170" s="227"/>
      <c r="O170" s="227"/>
      <c r="P170" s="227" t="s">
        <v>18</v>
      </c>
      <c r="Q170" s="227"/>
      <c r="R170" s="227"/>
      <c r="S170" s="227"/>
      <c r="T170" s="227" t="s">
        <v>19</v>
      </c>
      <c r="U170" s="227"/>
      <c r="V170" s="227"/>
      <c r="W170" s="227"/>
      <c r="X170" s="233" t="s">
        <v>20</v>
      </c>
      <c r="Y170" s="233"/>
      <c r="Z170" s="233"/>
      <c r="AA170" s="233"/>
      <c r="AB170" s="227" t="s">
        <v>21</v>
      </c>
      <c r="AC170" s="227"/>
      <c r="AD170" s="227"/>
      <c r="AE170" s="227"/>
      <c r="AF170" s="227" t="s">
        <v>22</v>
      </c>
      <c r="AG170" s="227"/>
      <c r="AH170" s="227"/>
      <c r="AI170" s="227"/>
      <c r="AJ170" s="110"/>
    </row>
    <row r="171" spans="1:37" ht="22.5" x14ac:dyDescent="0.2">
      <c r="A171" s="86" t="s">
        <v>32</v>
      </c>
      <c r="B171" s="27" t="s">
        <v>33</v>
      </c>
      <c r="C171" s="224" t="s">
        <v>24</v>
      </c>
      <c r="D171" s="225"/>
      <c r="E171" s="225"/>
      <c r="F171" s="225"/>
      <c r="G171" s="225"/>
      <c r="H171" s="225"/>
      <c r="I171" s="225"/>
      <c r="J171" s="225"/>
      <c r="K171" s="226"/>
      <c r="L171" s="232">
        <v>0</v>
      </c>
      <c r="M171" s="232"/>
      <c r="N171" s="232"/>
      <c r="O171" s="232"/>
      <c r="P171" s="232">
        <v>1006628452.8099999</v>
      </c>
      <c r="Q171" s="232"/>
      <c r="R171" s="232"/>
      <c r="S171" s="232"/>
      <c r="T171" s="232">
        <v>0</v>
      </c>
      <c r="U171" s="232"/>
      <c r="V171" s="232"/>
      <c r="W171" s="232"/>
      <c r="X171" s="232">
        <v>0</v>
      </c>
      <c r="Y171" s="232"/>
      <c r="Z171" s="232"/>
      <c r="AA171" s="232"/>
      <c r="AB171" s="232">
        <v>1006628452.8099999</v>
      </c>
      <c r="AC171" s="232"/>
      <c r="AD171" s="232"/>
      <c r="AE171" s="232"/>
      <c r="AF171" s="232">
        <v>0</v>
      </c>
      <c r="AG171" s="232"/>
      <c r="AH171" s="232"/>
      <c r="AI171" s="367"/>
      <c r="AJ171" s="105"/>
    </row>
    <row r="172" spans="1:37" x14ac:dyDescent="0.2">
      <c r="A172" s="87" t="s">
        <v>34</v>
      </c>
      <c r="B172" s="30"/>
      <c r="C172" s="156"/>
      <c r="D172" s="157"/>
      <c r="E172" s="157"/>
      <c r="F172" s="157"/>
      <c r="G172" s="157"/>
      <c r="H172" s="157"/>
      <c r="I172" s="157"/>
      <c r="J172" s="157"/>
      <c r="K172" s="158"/>
      <c r="L172" s="195"/>
      <c r="M172" s="195"/>
      <c r="N172" s="195"/>
      <c r="O172" s="195"/>
      <c r="P172" s="195"/>
      <c r="Q172" s="195"/>
      <c r="R172" s="195"/>
      <c r="S172" s="195"/>
      <c r="T172" s="195"/>
      <c r="U172" s="195"/>
      <c r="V172" s="195"/>
      <c r="W172" s="195"/>
      <c r="X172" s="195"/>
      <c r="Y172" s="195"/>
      <c r="Z172" s="195"/>
      <c r="AA172" s="195"/>
      <c r="AB172" s="195"/>
      <c r="AC172" s="195"/>
      <c r="AD172" s="195"/>
      <c r="AE172" s="195"/>
      <c r="AF172" s="195"/>
      <c r="AG172" s="195"/>
      <c r="AH172" s="195"/>
      <c r="AI172" s="196"/>
      <c r="AJ172" s="105"/>
    </row>
    <row r="173" spans="1:37" ht="22.5" x14ac:dyDescent="0.2">
      <c r="A173" s="87" t="s">
        <v>35</v>
      </c>
      <c r="B173" s="29" t="s">
        <v>36</v>
      </c>
      <c r="C173" s="162" t="s">
        <v>24</v>
      </c>
      <c r="D173" s="171"/>
      <c r="E173" s="171"/>
      <c r="F173" s="171"/>
      <c r="G173" s="171"/>
      <c r="H173" s="171"/>
      <c r="I173" s="171"/>
      <c r="J173" s="171"/>
      <c r="K173" s="172"/>
      <c r="L173" s="197">
        <v>0</v>
      </c>
      <c r="M173" s="197"/>
      <c r="N173" s="197"/>
      <c r="O173" s="197"/>
      <c r="P173" s="197">
        <v>0</v>
      </c>
      <c r="Q173" s="197"/>
      <c r="R173" s="197"/>
      <c r="S173" s="197"/>
      <c r="T173" s="197">
        <v>0</v>
      </c>
      <c r="U173" s="197"/>
      <c r="V173" s="197"/>
      <c r="W173" s="197"/>
      <c r="X173" s="197">
        <v>0</v>
      </c>
      <c r="Y173" s="197"/>
      <c r="Z173" s="197"/>
      <c r="AA173" s="197"/>
      <c r="AB173" s="197">
        <v>0</v>
      </c>
      <c r="AC173" s="197"/>
      <c r="AD173" s="197"/>
      <c r="AE173" s="197"/>
      <c r="AF173" s="197">
        <v>0</v>
      </c>
      <c r="AG173" s="197"/>
      <c r="AH173" s="197"/>
      <c r="AI173" s="359"/>
      <c r="AJ173" s="105"/>
    </row>
    <row r="174" spans="1:37" x14ac:dyDescent="0.2">
      <c r="A174" s="87" t="s">
        <v>37</v>
      </c>
      <c r="B174" s="41"/>
      <c r="C174" s="240"/>
      <c r="D174" s="241"/>
      <c r="E174" s="241"/>
      <c r="F174" s="241"/>
      <c r="G174" s="241"/>
      <c r="H174" s="241"/>
      <c r="I174" s="241"/>
      <c r="J174" s="241"/>
      <c r="K174" s="242"/>
      <c r="L174" s="193"/>
      <c r="M174" s="193"/>
      <c r="N174" s="193"/>
      <c r="O174" s="193"/>
      <c r="P174" s="193"/>
      <c r="Q174" s="193"/>
      <c r="R174" s="193"/>
      <c r="S174" s="193"/>
      <c r="T174" s="193"/>
      <c r="U174" s="193"/>
      <c r="V174" s="193"/>
      <c r="W174" s="193"/>
      <c r="X174" s="193"/>
      <c r="Y174" s="193"/>
      <c r="Z174" s="193"/>
      <c r="AA174" s="193"/>
      <c r="AB174" s="193"/>
      <c r="AC174" s="193"/>
      <c r="AD174" s="193"/>
      <c r="AE174" s="193"/>
      <c r="AF174" s="193"/>
      <c r="AG174" s="193"/>
      <c r="AH174" s="193"/>
      <c r="AI174" s="194"/>
      <c r="AJ174" s="105"/>
    </row>
    <row r="175" spans="1:37" hidden="1" x14ac:dyDescent="0.2">
      <c r="A175" s="119"/>
      <c r="B175" s="120" t="s">
        <v>36</v>
      </c>
      <c r="C175" s="182"/>
      <c r="D175" s="183"/>
      <c r="E175" s="183"/>
      <c r="F175" s="183"/>
      <c r="G175" s="183"/>
      <c r="H175" s="183"/>
      <c r="I175" s="183"/>
      <c r="J175" s="183"/>
      <c r="K175" s="184"/>
      <c r="L175" s="160"/>
      <c r="M175" s="160"/>
      <c r="N175" s="160"/>
      <c r="O175" s="160"/>
      <c r="P175" s="160"/>
      <c r="Q175" s="160"/>
      <c r="R175" s="160"/>
      <c r="S175" s="160"/>
      <c r="T175" s="160"/>
      <c r="U175" s="160"/>
      <c r="V175" s="160"/>
      <c r="W175" s="160"/>
      <c r="X175" s="160"/>
      <c r="Y175" s="160"/>
      <c r="Z175" s="160"/>
      <c r="AA175" s="160"/>
      <c r="AB175" s="160"/>
      <c r="AC175" s="160"/>
      <c r="AD175" s="160"/>
      <c r="AE175" s="160"/>
      <c r="AF175" s="160"/>
      <c r="AG175" s="160"/>
      <c r="AH175" s="160"/>
      <c r="AI175" s="188"/>
      <c r="AJ175" s="126"/>
      <c r="AK175" s="122"/>
    </row>
    <row r="176" spans="1:37" s="80" customFormat="1" x14ac:dyDescent="0.2">
      <c r="A176" s="123"/>
      <c r="B176" s="124" t="s">
        <v>36</v>
      </c>
      <c r="C176" s="165"/>
      <c r="D176" s="166"/>
      <c r="E176" s="166"/>
      <c r="F176" s="166"/>
      <c r="G176" s="166"/>
      <c r="H176" s="166"/>
      <c r="I176" s="166"/>
      <c r="J176" s="166"/>
      <c r="K176" s="167"/>
      <c r="L176" s="192"/>
      <c r="M176" s="192"/>
      <c r="N176" s="192"/>
      <c r="O176" s="192"/>
      <c r="P176" s="192"/>
      <c r="Q176" s="192"/>
      <c r="R176" s="192"/>
      <c r="S176" s="192"/>
      <c r="T176" s="192"/>
      <c r="U176" s="192"/>
      <c r="V176" s="192"/>
      <c r="W176" s="192"/>
      <c r="X176" s="192"/>
      <c r="Y176" s="192"/>
      <c r="Z176" s="192"/>
      <c r="AA176" s="192"/>
      <c r="AB176" s="160"/>
      <c r="AC176" s="160"/>
      <c r="AD176" s="160"/>
      <c r="AE176" s="160"/>
      <c r="AF176" s="160"/>
      <c r="AG176" s="160"/>
      <c r="AH176" s="160"/>
      <c r="AI176" s="188"/>
      <c r="AJ176" s="126"/>
      <c r="AK176" s="125">
        <f>C176</f>
        <v>0</v>
      </c>
    </row>
    <row r="177" spans="1:37" hidden="1" x14ac:dyDescent="0.2">
      <c r="A177" s="88"/>
      <c r="B177" s="49"/>
      <c r="C177" s="50"/>
      <c r="D177" s="237"/>
      <c r="E177" s="238"/>
      <c r="F177" s="238"/>
      <c r="G177" s="238"/>
      <c r="H177" s="238"/>
      <c r="I177" s="238"/>
      <c r="J177" s="238"/>
      <c r="K177" s="239"/>
      <c r="L177" s="153"/>
      <c r="M177" s="154"/>
      <c r="N177" s="154"/>
      <c r="O177" s="155"/>
      <c r="P177" s="153"/>
      <c r="Q177" s="154"/>
      <c r="R177" s="154"/>
      <c r="S177" s="155"/>
      <c r="T177" s="153"/>
      <c r="U177" s="154"/>
      <c r="V177" s="154"/>
      <c r="W177" s="155"/>
      <c r="X177" s="153"/>
      <c r="Y177" s="154"/>
      <c r="Z177" s="154"/>
      <c r="AA177" s="155"/>
      <c r="AB177" s="153"/>
      <c r="AC177" s="154"/>
      <c r="AD177" s="154"/>
      <c r="AE177" s="155"/>
      <c r="AF177" s="153"/>
      <c r="AG177" s="154"/>
      <c r="AH177" s="154"/>
      <c r="AI177" s="360"/>
      <c r="AJ177" s="105"/>
    </row>
    <row r="178" spans="1:37" ht="22.5" x14ac:dyDescent="0.2">
      <c r="A178" s="87" t="s">
        <v>38</v>
      </c>
      <c r="B178" s="30" t="s">
        <v>39</v>
      </c>
      <c r="C178" s="162" t="s">
        <v>24</v>
      </c>
      <c r="D178" s="171"/>
      <c r="E178" s="171"/>
      <c r="F178" s="171"/>
      <c r="G178" s="171"/>
      <c r="H178" s="171"/>
      <c r="I178" s="171"/>
      <c r="J178" s="171"/>
      <c r="K178" s="172"/>
      <c r="L178" s="159">
        <v>0</v>
      </c>
      <c r="M178" s="159"/>
      <c r="N178" s="159"/>
      <c r="O178" s="159"/>
      <c r="P178" s="159">
        <v>0</v>
      </c>
      <c r="Q178" s="159"/>
      <c r="R178" s="159"/>
      <c r="S178" s="159"/>
      <c r="T178" s="159">
        <v>0</v>
      </c>
      <c r="U178" s="159"/>
      <c r="V178" s="159"/>
      <c r="W178" s="159"/>
      <c r="X178" s="159">
        <v>0</v>
      </c>
      <c r="Y178" s="159"/>
      <c r="Z178" s="159"/>
      <c r="AA178" s="159"/>
      <c r="AB178" s="159">
        <v>0</v>
      </c>
      <c r="AC178" s="159"/>
      <c r="AD178" s="159"/>
      <c r="AE178" s="159"/>
      <c r="AF178" s="159">
        <v>0</v>
      </c>
      <c r="AG178" s="159"/>
      <c r="AH178" s="159"/>
      <c r="AI178" s="186"/>
      <c r="AJ178" s="105"/>
    </row>
    <row r="179" spans="1:37" x14ac:dyDescent="0.2">
      <c r="A179" s="87" t="s">
        <v>37</v>
      </c>
      <c r="B179" s="41"/>
      <c r="C179" s="156"/>
      <c r="D179" s="157"/>
      <c r="E179" s="157"/>
      <c r="F179" s="157"/>
      <c r="G179" s="157"/>
      <c r="H179" s="157"/>
      <c r="I179" s="157"/>
      <c r="J179" s="157"/>
      <c r="K179" s="158"/>
      <c r="L179" s="193"/>
      <c r="M179" s="193"/>
      <c r="N179" s="193"/>
      <c r="O179" s="193"/>
      <c r="P179" s="193"/>
      <c r="Q179" s="193"/>
      <c r="R179" s="193"/>
      <c r="S179" s="193"/>
      <c r="T179" s="193"/>
      <c r="U179" s="193"/>
      <c r="V179" s="193"/>
      <c r="W179" s="193"/>
      <c r="X179" s="193"/>
      <c r="Y179" s="193"/>
      <c r="Z179" s="193"/>
      <c r="AA179" s="193"/>
      <c r="AB179" s="193"/>
      <c r="AC179" s="193"/>
      <c r="AD179" s="193"/>
      <c r="AE179" s="193"/>
      <c r="AF179" s="193"/>
      <c r="AG179" s="193"/>
      <c r="AH179" s="193"/>
      <c r="AI179" s="194"/>
      <c r="AJ179" s="105"/>
    </row>
    <row r="180" spans="1:37" hidden="1" x14ac:dyDescent="0.2">
      <c r="A180" s="119"/>
      <c r="B180" s="120" t="s">
        <v>39</v>
      </c>
      <c r="C180" s="182"/>
      <c r="D180" s="183"/>
      <c r="E180" s="183"/>
      <c r="F180" s="183"/>
      <c r="G180" s="183"/>
      <c r="H180" s="183"/>
      <c r="I180" s="183"/>
      <c r="J180" s="183"/>
      <c r="K180" s="184"/>
      <c r="L180" s="160"/>
      <c r="M180" s="160"/>
      <c r="N180" s="160"/>
      <c r="O180" s="160"/>
      <c r="P180" s="160"/>
      <c r="Q180" s="160"/>
      <c r="R180" s="160"/>
      <c r="S180" s="160"/>
      <c r="T180" s="160"/>
      <c r="U180" s="160"/>
      <c r="V180" s="160"/>
      <c r="W180" s="160"/>
      <c r="X180" s="160"/>
      <c r="Y180" s="160"/>
      <c r="Z180" s="160"/>
      <c r="AA180" s="160"/>
      <c r="AB180" s="160"/>
      <c r="AC180" s="160"/>
      <c r="AD180" s="160"/>
      <c r="AE180" s="160"/>
      <c r="AF180" s="160"/>
      <c r="AG180" s="160"/>
      <c r="AH180" s="160"/>
      <c r="AI180" s="188"/>
      <c r="AJ180" s="126"/>
      <c r="AK180" s="122"/>
    </row>
    <row r="181" spans="1:37" s="80" customFormat="1" x14ac:dyDescent="0.2">
      <c r="A181" s="123"/>
      <c r="B181" s="124" t="s">
        <v>39</v>
      </c>
      <c r="C181" s="165"/>
      <c r="D181" s="166"/>
      <c r="E181" s="166"/>
      <c r="F181" s="166"/>
      <c r="G181" s="166"/>
      <c r="H181" s="166"/>
      <c r="I181" s="166"/>
      <c r="J181" s="166"/>
      <c r="K181" s="167"/>
      <c r="L181" s="192"/>
      <c r="M181" s="192"/>
      <c r="N181" s="192"/>
      <c r="O181" s="192"/>
      <c r="P181" s="192"/>
      <c r="Q181" s="192"/>
      <c r="R181" s="192"/>
      <c r="S181" s="192"/>
      <c r="T181" s="192"/>
      <c r="U181" s="192"/>
      <c r="V181" s="192"/>
      <c r="W181" s="192"/>
      <c r="X181" s="192"/>
      <c r="Y181" s="192"/>
      <c r="Z181" s="192"/>
      <c r="AA181" s="192"/>
      <c r="AB181" s="160"/>
      <c r="AC181" s="160"/>
      <c r="AD181" s="160"/>
      <c r="AE181" s="160"/>
      <c r="AF181" s="160"/>
      <c r="AG181" s="160"/>
      <c r="AH181" s="160"/>
      <c r="AI181" s="188"/>
      <c r="AJ181" s="126"/>
      <c r="AK181" s="125">
        <f>C181</f>
        <v>0</v>
      </c>
    </row>
    <row r="182" spans="1:37" hidden="1" x14ac:dyDescent="0.2">
      <c r="A182" s="88"/>
      <c r="B182" s="51"/>
      <c r="C182" s="50"/>
      <c r="D182" s="237"/>
      <c r="E182" s="238"/>
      <c r="F182" s="238"/>
      <c r="G182" s="238"/>
      <c r="H182" s="238"/>
      <c r="I182" s="238"/>
      <c r="J182" s="238"/>
      <c r="K182" s="239"/>
      <c r="L182" s="189"/>
      <c r="M182" s="190"/>
      <c r="N182" s="190"/>
      <c r="O182" s="191"/>
      <c r="P182" s="189"/>
      <c r="Q182" s="190"/>
      <c r="R182" s="190"/>
      <c r="S182" s="191"/>
      <c r="T182" s="189"/>
      <c r="U182" s="190"/>
      <c r="V182" s="190"/>
      <c r="W182" s="191"/>
      <c r="X182" s="189"/>
      <c r="Y182" s="190"/>
      <c r="Z182" s="190"/>
      <c r="AA182" s="191"/>
      <c r="AB182" s="189"/>
      <c r="AC182" s="190"/>
      <c r="AD182" s="190"/>
      <c r="AE182" s="191"/>
      <c r="AF182" s="189"/>
      <c r="AG182" s="190"/>
      <c r="AH182" s="190"/>
      <c r="AI182" s="207"/>
      <c r="AJ182" s="106"/>
    </row>
    <row r="183" spans="1:37" x14ac:dyDescent="0.2">
      <c r="A183" s="87" t="s">
        <v>40</v>
      </c>
      <c r="B183" s="30" t="s">
        <v>41</v>
      </c>
      <c r="C183" s="162" t="s">
        <v>24</v>
      </c>
      <c r="D183" s="171"/>
      <c r="E183" s="171"/>
      <c r="F183" s="171"/>
      <c r="G183" s="171"/>
      <c r="H183" s="171"/>
      <c r="I183" s="171"/>
      <c r="J183" s="171"/>
      <c r="K183" s="172"/>
      <c r="L183" s="159">
        <v>0</v>
      </c>
      <c r="M183" s="159"/>
      <c r="N183" s="159"/>
      <c r="O183" s="159"/>
      <c r="P183" s="152" t="s">
        <v>24</v>
      </c>
      <c r="Q183" s="152"/>
      <c r="R183" s="152"/>
      <c r="S183" s="152"/>
      <c r="T183" s="159">
        <v>0</v>
      </c>
      <c r="U183" s="159"/>
      <c r="V183" s="159"/>
      <c r="W183" s="159"/>
      <c r="X183" s="159">
        <v>0</v>
      </c>
      <c r="Y183" s="159"/>
      <c r="Z183" s="159"/>
      <c r="AA183" s="159"/>
      <c r="AB183" s="159">
        <v>0</v>
      </c>
      <c r="AC183" s="159"/>
      <c r="AD183" s="159"/>
      <c r="AE183" s="159"/>
      <c r="AF183" s="159">
        <v>0</v>
      </c>
      <c r="AG183" s="159"/>
      <c r="AH183" s="159"/>
      <c r="AI183" s="186"/>
      <c r="AJ183" s="105"/>
    </row>
    <row r="184" spans="1:37" ht="22.5" x14ac:dyDescent="0.2">
      <c r="A184" s="87" t="s">
        <v>91</v>
      </c>
      <c r="B184" s="30" t="s">
        <v>42</v>
      </c>
      <c r="C184" s="162" t="s">
        <v>93</v>
      </c>
      <c r="D184" s="163"/>
      <c r="E184" s="163"/>
      <c r="F184" s="163"/>
      <c r="G184" s="163"/>
      <c r="H184" s="163"/>
      <c r="I184" s="163"/>
      <c r="J184" s="163"/>
      <c r="K184" s="164"/>
      <c r="L184" s="159">
        <v>0</v>
      </c>
      <c r="M184" s="159"/>
      <c r="N184" s="159"/>
      <c r="O184" s="159"/>
      <c r="P184" s="152" t="s">
        <v>93</v>
      </c>
      <c r="Q184" s="152"/>
      <c r="R184" s="152"/>
      <c r="S184" s="152"/>
      <c r="T184" s="159">
        <v>0</v>
      </c>
      <c r="U184" s="159"/>
      <c r="V184" s="159"/>
      <c r="W184" s="159"/>
      <c r="X184" s="159">
        <v>0</v>
      </c>
      <c r="Y184" s="159"/>
      <c r="Z184" s="159"/>
      <c r="AA184" s="159"/>
      <c r="AB184" s="159">
        <v>0</v>
      </c>
      <c r="AC184" s="159"/>
      <c r="AD184" s="159"/>
      <c r="AE184" s="159"/>
      <c r="AF184" s="152" t="s">
        <v>93</v>
      </c>
      <c r="AG184" s="152"/>
      <c r="AH184" s="152"/>
      <c r="AI184" s="187"/>
      <c r="AJ184" s="106"/>
    </row>
    <row r="185" spans="1:37" hidden="1" x14ac:dyDescent="0.2">
      <c r="A185" s="119"/>
      <c r="B185" s="120" t="s">
        <v>42</v>
      </c>
      <c r="C185" s="182"/>
      <c r="D185" s="183"/>
      <c r="E185" s="183"/>
      <c r="F185" s="183"/>
      <c r="G185" s="183"/>
      <c r="H185" s="183"/>
      <c r="I185" s="183"/>
      <c r="J185" s="183"/>
      <c r="K185" s="184"/>
      <c r="L185" s="160"/>
      <c r="M185" s="160"/>
      <c r="N185" s="160"/>
      <c r="O185" s="160"/>
      <c r="P185" s="169" t="s">
        <v>93</v>
      </c>
      <c r="Q185" s="169"/>
      <c r="R185" s="169"/>
      <c r="S185" s="169"/>
      <c r="T185" s="160"/>
      <c r="U185" s="160"/>
      <c r="V185" s="160"/>
      <c r="W185" s="160"/>
      <c r="X185" s="160"/>
      <c r="Y185" s="160"/>
      <c r="Z185" s="160"/>
      <c r="AA185" s="160"/>
      <c r="AB185" s="160"/>
      <c r="AC185" s="160"/>
      <c r="AD185" s="160"/>
      <c r="AE185" s="160"/>
      <c r="AF185" s="169" t="s">
        <v>93</v>
      </c>
      <c r="AG185" s="169"/>
      <c r="AH185" s="169"/>
      <c r="AI185" s="185"/>
      <c r="AJ185" s="121"/>
      <c r="AK185" s="122"/>
    </row>
    <row r="186" spans="1:37" s="80" customFormat="1" x14ac:dyDescent="0.2">
      <c r="A186" s="123"/>
      <c r="B186" s="124" t="s">
        <v>42</v>
      </c>
      <c r="C186" s="165"/>
      <c r="D186" s="166"/>
      <c r="E186" s="166"/>
      <c r="F186" s="166"/>
      <c r="G186" s="166"/>
      <c r="H186" s="166"/>
      <c r="I186" s="166"/>
      <c r="J186" s="166"/>
      <c r="K186" s="167"/>
      <c r="L186" s="168"/>
      <c r="M186" s="168"/>
      <c r="N186" s="168"/>
      <c r="O186" s="168"/>
      <c r="P186" s="169" t="s">
        <v>24</v>
      </c>
      <c r="Q186" s="169"/>
      <c r="R186" s="169"/>
      <c r="S186" s="169"/>
      <c r="T186" s="192"/>
      <c r="U186" s="192"/>
      <c r="V186" s="192"/>
      <c r="W186" s="192"/>
      <c r="X186" s="192"/>
      <c r="Y186" s="192"/>
      <c r="Z186" s="192"/>
      <c r="AA186" s="192"/>
      <c r="AB186" s="160"/>
      <c r="AC186" s="160"/>
      <c r="AD186" s="160"/>
      <c r="AE186" s="160"/>
      <c r="AF186" s="169" t="s">
        <v>24</v>
      </c>
      <c r="AG186" s="169"/>
      <c r="AH186" s="169"/>
      <c r="AI186" s="185"/>
      <c r="AJ186" s="126"/>
      <c r="AK186" s="125">
        <f>C186</f>
        <v>0</v>
      </c>
    </row>
    <row r="187" spans="1:37" ht="22.5" x14ac:dyDescent="0.2">
      <c r="A187" s="87" t="s">
        <v>92</v>
      </c>
      <c r="B187" s="30" t="s">
        <v>43</v>
      </c>
      <c r="C187" s="162" t="s">
        <v>93</v>
      </c>
      <c r="D187" s="163"/>
      <c r="E187" s="163"/>
      <c r="F187" s="163"/>
      <c r="G187" s="163"/>
      <c r="H187" s="163"/>
      <c r="I187" s="163"/>
      <c r="J187" s="163"/>
      <c r="K187" s="164"/>
      <c r="L187" s="159">
        <v>0</v>
      </c>
      <c r="M187" s="159"/>
      <c r="N187" s="159"/>
      <c r="O187" s="159"/>
      <c r="P187" s="152" t="s">
        <v>93</v>
      </c>
      <c r="Q187" s="152"/>
      <c r="R187" s="152"/>
      <c r="S187" s="152"/>
      <c r="T187" s="159">
        <v>0</v>
      </c>
      <c r="U187" s="159"/>
      <c r="V187" s="159"/>
      <c r="W187" s="159"/>
      <c r="X187" s="159">
        <v>0</v>
      </c>
      <c r="Y187" s="159"/>
      <c r="Z187" s="159"/>
      <c r="AA187" s="159"/>
      <c r="AB187" s="159">
        <v>0</v>
      </c>
      <c r="AC187" s="159"/>
      <c r="AD187" s="159"/>
      <c r="AE187" s="159"/>
      <c r="AF187" s="152" t="s">
        <v>93</v>
      </c>
      <c r="AG187" s="152"/>
      <c r="AH187" s="152"/>
      <c r="AI187" s="187"/>
      <c r="AJ187" s="106"/>
    </row>
    <row r="188" spans="1:37" hidden="1" x14ac:dyDescent="0.2">
      <c r="A188" s="119"/>
      <c r="B188" s="120" t="s">
        <v>43</v>
      </c>
      <c r="C188" s="182"/>
      <c r="D188" s="183"/>
      <c r="E188" s="183"/>
      <c r="F188" s="183"/>
      <c r="G188" s="183"/>
      <c r="H188" s="183"/>
      <c r="I188" s="183"/>
      <c r="J188" s="183"/>
      <c r="K188" s="184"/>
      <c r="L188" s="160"/>
      <c r="M188" s="160"/>
      <c r="N188" s="160"/>
      <c r="O188" s="160"/>
      <c r="P188" s="169" t="s">
        <v>93</v>
      </c>
      <c r="Q188" s="169"/>
      <c r="R188" s="169"/>
      <c r="S188" s="169"/>
      <c r="T188" s="160"/>
      <c r="U188" s="160"/>
      <c r="V188" s="160"/>
      <c r="W188" s="160"/>
      <c r="X188" s="160"/>
      <c r="Y188" s="160"/>
      <c r="Z188" s="160"/>
      <c r="AA188" s="160"/>
      <c r="AB188" s="160"/>
      <c r="AC188" s="160"/>
      <c r="AD188" s="160"/>
      <c r="AE188" s="160"/>
      <c r="AF188" s="169" t="s">
        <v>93</v>
      </c>
      <c r="AG188" s="169"/>
      <c r="AH188" s="169"/>
      <c r="AI188" s="185"/>
      <c r="AJ188" s="121"/>
      <c r="AK188" s="122"/>
    </row>
    <row r="189" spans="1:37" x14ac:dyDescent="0.2">
      <c r="A189" s="123"/>
      <c r="B189" s="124" t="s">
        <v>43</v>
      </c>
      <c r="C189" s="165"/>
      <c r="D189" s="166"/>
      <c r="E189" s="166"/>
      <c r="F189" s="166"/>
      <c r="G189" s="166"/>
      <c r="H189" s="166"/>
      <c r="I189" s="166"/>
      <c r="J189" s="166"/>
      <c r="K189" s="167"/>
      <c r="L189" s="375"/>
      <c r="M189" s="375"/>
      <c r="N189" s="375"/>
      <c r="O189" s="375"/>
      <c r="P189" s="169" t="s">
        <v>24</v>
      </c>
      <c r="Q189" s="169"/>
      <c r="R189" s="169"/>
      <c r="S189" s="169"/>
      <c r="T189" s="206"/>
      <c r="U189" s="206"/>
      <c r="V189" s="206"/>
      <c r="W189" s="206"/>
      <c r="X189" s="206"/>
      <c r="Y189" s="206"/>
      <c r="Z189" s="206"/>
      <c r="AA189" s="206"/>
      <c r="AB189" s="374"/>
      <c r="AC189" s="374"/>
      <c r="AD189" s="374"/>
      <c r="AE189" s="374"/>
      <c r="AF189" s="169" t="s">
        <v>24</v>
      </c>
      <c r="AG189" s="169"/>
      <c r="AH189" s="169"/>
      <c r="AI189" s="185"/>
      <c r="AJ189" s="121"/>
      <c r="AK189" s="125">
        <f>C189</f>
        <v>0</v>
      </c>
    </row>
    <row r="190" spans="1:37" ht="22.5" x14ac:dyDescent="0.2">
      <c r="A190" s="87" t="s">
        <v>44</v>
      </c>
      <c r="B190" s="30" t="s">
        <v>45</v>
      </c>
      <c r="C190" s="162" t="s">
        <v>24</v>
      </c>
      <c r="D190" s="171"/>
      <c r="E190" s="171"/>
      <c r="F190" s="171"/>
      <c r="G190" s="171"/>
      <c r="H190" s="171"/>
      <c r="I190" s="171"/>
      <c r="J190" s="171"/>
      <c r="K190" s="172"/>
      <c r="L190" s="152" t="s">
        <v>24</v>
      </c>
      <c r="M190" s="152"/>
      <c r="N190" s="152"/>
      <c r="O190" s="152"/>
      <c r="P190" s="203">
        <v>1006628452.8099999</v>
      </c>
      <c r="Q190" s="204"/>
      <c r="R190" s="204"/>
      <c r="S190" s="205"/>
      <c r="T190" s="203">
        <v>0</v>
      </c>
      <c r="U190" s="204"/>
      <c r="V190" s="204"/>
      <c r="W190" s="205"/>
      <c r="X190" s="203">
        <v>0</v>
      </c>
      <c r="Y190" s="204"/>
      <c r="Z190" s="204"/>
      <c r="AA190" s="205"/>
      <c r="AB190" s="203">
        <v>1006628452.8099999</v>
      </c>
      <c r="AC190" s="204"/>
      <c r="AD190" s="204"/>
      <c r="AE190" s="205"/>
      <c r="AF190" s="152" t="s">
        <v>24</v>
      </c>
      <c r="AG190" s="152"/>
      <c r="AH190" s="152"/>
      <c r="AI190" s="187"/>
      <c r="AJ190" s="106"/>
    </row>
    <row r="191" spans="1:37" ht="45" x14ac:dyDescent="0.2">
      <c r="A191" s="87" t="s">
        <v>46</v>
      </c>
      <c r="B191" s="30" t="s">
        <v>47</v>
      </c>
      <c r="C191" s="162" t="s">
        <v>24</v>
      </c>
      <c r="D191" s="171"/>
      <c r="E191" s="171"/>
      <c r="F191" s="171"/>
      <c r="G191" s="171"/>
      <c r="H191" s="171"/>
      <c r="I191" s="171"/>
      <c r="J191" s="171"/>
      <c r="K191" s="172"/>
      <c r="L191" s="152" t="s">
        <v>24</v>
      </c>
      <c r="M191" s="152"/>
      <c r="N191" s="152"/>
      <c r="O191" s="152"/>
      <c r="P191" s="159">
        <v>1006628452.8099999</v>
      </c>
      <c r="Q191" s="159"/>
      <c r="R191" s="159"/>
      <c r="S191" s="159"/>
      <c r="T191" s="159">
        <v>0</v>
      </c>
      <c r="U191" s="159"/>
      <c r="V191" s="159"/>
      <c r="W191" s="159"/>
      <c r="X191" s="152" t="s">
        <v>24</v>
      </c>
      <c r="Y191" s="152"/>
      <c r="Z191" s="152"/>
      <c r="AA191" s="152"/>
      <c r="AB191" s="159">
        <v>1006628452.8099999</v>
      </c>
      <c r="AC191" s="159"/>
      <c r="AD191" s="159"/>
      <c r="AE191" s="159"/>
      <c r="AF191" s="152" t="s">
        <v>24</v>
      </c>
      <c r="AG191" s="152"/>
      <c r="AH191" s="152"/>
      <c r="AI191" s="187"/>
      <c r="AJ191" s="106"/>
    </row>
    <row r="192" spans="1:37" x14ac:dyDescent="0.2">
      <c r="A192" s="87" t="s">
        <v>37</v>
      </c>
      <c r="B192" s="30"/>
      <c r="C192" s="156"/>
      <c r="D192" s="157"/>
      <c r="E192" s="157"/>
      <c r="F192" s="157"/>
      <c r="G192" s="157"/>
      <c r="H192" s="157"/>
      <c r="I192" s="157"/>
      <c r="J192" s="157"/>
      <c r="K192" s="158"/>
      <c r="L192" s="174"/>
      <c r="M192" s="175"/>
      <c r="N192" s="175"/>
      <c r="O192" s="176"/>
      <c r="P192" s="174"/>
      <c r="Q192" s="175"/>
      <c r="R192" s="175"/>
      <c r="S192" s="176"/>
      <c r="T192" s="174"/>
      <c r="U192" s="175"/>
      <c r="V192" s="175"/>
      <c r="W192" s="176"/>
      <c r="X192" s="174"/>
      <c r="Y192" s="175"/>
      <c r="Z192" s="175"/>
      <c r="AA192" s="176"/>
      <c r="AB192" s="174"/>
      <c r="AC192" s="175"/>
      <c r="AD192" s="175"/>
      <c r="AE192" s="176"/>
      <c r="AF192" s="174"/>
      <c r="AG192" s="175"/>
      <c r="AH192" s="175"/>
      <c r="AI192" s="370"/>
      <c r="AJ192" s="106"/>
    </row>
    <row r="193" spans="1:37" ht="33.75" x14ac:dyDescent="0.2">
      <c r="A193" s="87" t="s">
        <v>48</v>
      </c>
      <c r="B193" s="29" t="s">
        <v>49</v>
      </c>
      <c r="C193" s="162" t="s">
        <v>24</v>
      </c>
      <c r="D193" s="171"/>
      <c r="E193" s="171"/>
      <c r="F193" s="171"/>
      <c r="G193" s="171"/>
      <c r="H193" s="171"/>
      <c r="I193" s="171"/>
      <c r="J193" s="171"/>
      <c r="K193" s="172"/>
      <c r="L193" s="161" t="s">
        <v>24</v>
      </c>
      <c r="M193" s="161"/>
      <c r="N193" s="161"/>
      <c r="O193" s="161"/>
      <c r="P193" s="181">
        <v>-2992992.27</v>
      </c>
      <c r="Q193" s="181"/>
      <c r="R193" s="181"/>
      <c r="S193" s="181"/>
      <c r="T193" s="181"/>
      <c r="U193" s="181"/>
      <c r="V193" s="181"/>
      <c r="W193" s="181"/>
      <c r="X193" s="161" t="s">
        <v>24</v>
      </c>
      <c r="Y193" s="161"/>
      <c r="Z193" s="161"/>
      <c r="AA193" s="161"/>
      <c r="AB193" s="137">
        <v>-2992992.27</v>
      </c>
      <c r="AC193" s="138"/>
      <c r="AD193" s="138"/>
      <c r="AE193" s="149"/>
      <c r="AF193" s="161" t="s">
        <v>24</v>
      </c>
      <c r="AG193" s="161"/>
      <c r="AH193" s="161"/>
      <c r="AI193" s="372"/>
      <c r="AJ193" s="106"/>
    </row>
    <row r="194" spans="1:37" ht="34.5" thickBot="1" x14ac:dyDescent="0.25">
      <c r="A194" s="87" t="s">
        <v>50</v>
      </c>
      <c r="B194" s="44" t="s">
        <v>51</v>
      </c>
      <c r="C194" s="178" t="s">
        <v>24</v>
      </c>
      <c r="D194" s="179"/>
      <c r="E194" s="179"/>
      <c r="F194" s="179"/>
      <c r="G194" s="179"/>
      <c r="H194" s="179"/>
      <c r="I194" s="179"/>
      <c r="J194" s="179"/>
      <c r="K194" s="180"/>
      <c r="L194" s="170" t="s">
        <v>24</v>
      </c>
      <c r="M194" s="170"/>
      <c r="N194" s="170"/>
      <c r="O194" s="170"/>
      <c r="P194" s="373">
        <v>1009621445.08</v>
      </c>
      <c r="Q194" s="373"/>
      <c r="R194" s="373"/>
      <c r="S194" s="373"/>
      <c r="T194" s="373"/>
      <c r="U194" s="373"/>
      <c r="V194" s="373"/>
      <c r="W194" s="373"/>
      <c r="X194" s="170" t="s">
        <v>24</v>
      </c>
      <c r="Y194" s="170"/>
      <c r="Z194" s="170"/>
      <c r="AA194" s="170"/>
      <c r="AB194" s="214">
        <v>1009621445.08</v>
      </c>
      <c r="AC194" s="214"/>
      <c r="AD194" s="214"/>
      <c r="AE194" s="214"/>
      <c r="AF194" s="170" t="s">
        <v>24</v>
      </c>
      <c r="AG194" s="170"/>
      <c r="AH194" s="170"/>
      <c r="AI194" s="208"/>
      <c r="AJ194" s="106"/>
    </row>
    <row r="195" spans="1:37" x14ac:dyDescent="0.2">
      <c r="A195" s="52"/>
      <c r="B195" s="34"/>
      <c r="C195" s="34"/>
      <c r="D195" s="34"/>
      <c r="E195" s="34"/>
      <c r="F195" s="34"/>
      <c r="G195" s="34"/>
      <c r="H195" s="34"/>
      <c r="I195" s="34"/>
      <c r="J195" s="34"/>
      <c r="K195" s="53"/>
      <c r="L195" s="53"/>
      <c r="M195" s="53"/>
      <c r="N195" s="53"/>
      <c r="O195" s="53"/>
      <c r="P195" s="53"/>
      <c r="Q195" s="53"/>
      <c r="R195" s="53"/>
      <c r="S195" s="53"/>
      <c r="T195" s="53"/>
      <c r="U195" s="53"/>
      <c r="V195" s="53"/>
      <c r="W195" s="53"/>
      <c r="X195" s="54"/>
      <c r="Y195" s="53"/>
      <c r="Z195" s="53"/>
      <c r="AA195" s="53"/>
      <c r="AB195" s="53"/>
      <c r="AC195" s="53"/>
      <c r="AE195" s="53"/>
      <c r="AF195" s="53"/>
    </row>
    <row r="196" spans="1:37" x14ac:dyDescent="0.2">
      <c r="A196" s="52"/>
      <c r="B196" s="34"/>
      <c r="C196" s="34"/>
      <c r="D196" s="34"/>
      <c r="E196" s="34"/>
      <c r="F196" s="34"/>
      <c r="G196" s="34"/>
      <c r="H196" s="34"/>
      <c r="I196" s="34"/>
      <c r="J196" s="34"/>
      <c r="K196" s="53"/>
      <c r="L196" s="53"/>
      <c r="M196" s="53"/>
      <c r="N196" s="53"/>
      <c r="O196" s="53"/>
      <c r="P196" s="53"/>
      <c r="Q196" s="53"/>
      <c r="R196" s="53"/>
      <c r="S196" s="53"/>
      <c r="T196" s="53"/>
      <c r="U196" s="53"/>
      <c r="V196" s="53"/>
      <c r="W196" s="53"/>
      <c r="X196" s="54"/>
      <c r="Y196" s="53"/>
      <c r="Z196" s="53"/>
      <c r="AA196" s="53"/>
      <c r="AB196" s="53"/>
      <c r="AC196" s="53"/>
      <c r="AE196" s="53"/>
      <c r="AF196" s="53"/>
    </row>
    <row r="197" spans="1:37" x14ac:dyDescent="0.2">
      <c r="A197" s="52"/>
      <c r="B197" s="34"/>
      <c r="C197" s="34"/>
      <c r="D197" s="34"/>
      <c r="E197" s="34"/>
      <c r="F197" s="34"/>
      <c r="G197" s="34"/>
      <c r="H197" s="34"/>
      <c r="I197" s="34"/>
      <c r="J197" s="34"/>
      <c r="K197" s="35"/>
      <c r="L197" s="35"/>
      <c r="M197" s="35"/>
      <c r="N197" s="35"/>
      <c r="O197" s="35"/>
      <c r="P197" s="35"/>
      <c r="Q197" s="35"/>
      <c r="R197" s="35"/>
      <c r="S197" s="35"/>
      <c r="T197" s="35"/>
      <c r="U197" s="35"/>
      <c r="V197" s="35"/>
      <c r="W197" s="35"/>
      <c r="AB197" s="55"/>
      <c r="AC197" s="55"/>
      <c r="AE197" s="55"/>
      <c r="AF197" s="371" t="s">
        <v>61</v>
      </c>
      <c r="AG197" s="371"/>
      <c r="AH197" s="371"/>
      <c r="AI197" s="371"/>
      <c r="AJ197" s="55"/>
    </row>
    <row r="198" spans="1:37" x14ac:dyDescent="0.2">
      <c r="A198" s="56"/>
      <c r="B198" s="57"/>
      <c r="C198" s="57"/>
      <c r="D198" s="57"/>
      <c r="E198" s="57"/>
      <c r="F198" s="57"/>
      <c r="G198" s="57"/>
      <c r="H198" s="57"/>
      <c r="I198" s="57"/>
      <c r="J198" s="57"/>
      <c r="K198" s="18"/>
      <c r="L198" s="18"/>
      <c r="M198" s="18"/>
      <c r="N198" s="18"/>
      <c r="O198" s="18"/>
      <c r="P198" s="18"/>
      <c r="Q198" s="18"/>
      <c r="R198" s="18"/>
      <c r="S198" s="18"/>
      <c r="T198" s="18"/>
      <c r="U198" s="18"/>
      <c r="V198" s="18"/>
      <c r="W198" s="18"/>
      <c r="X198" s="58"/>
      <c r="Y198" s="18"/>
      <c r="Z198" s="18"/>
      <c r="AA198" s="18"/>
      <c r="AB198" s="18"/>
      <c r="AC198" s="18"/>
      <c r="AE198" s="18"/>
      <c r="AF198" s="18"/>
    </row>
    <row r="199" spans="1:37" s="1" customFormat="1" ht="11.25" x14ac:dyDescent="0.2">
      <c r="A199" s="39"/>
      <c r="B199" s="6"/>
      <c r="C199" s="216" t="s">
        <v>57</v>
      </c>
      <c r="D199" s="210"/>
      <c r="E199" s="210"/>
      <c r="F199" s="210"/>
      <c r="G199" s="210"/>
      <c r="H199" s="210"/>
      <c r="I199" s="210"/>
      <c r="J199" s="210"/>
      <c r="K199" s="217"/>
      <c r="L199" s="177" t="s">
        <v>65</v>
      </c>
      <c r="M199" s="177"/>
      <c r="N199" s="177"/>
      <c r="O199" s="177"/>
      <c r="P199" s="177" t="s">
        <v>11</v>
      </c>
      <c r="Q199" s="177"/>
      <c r="R199" s="177"/>
      <c r="S199" s="177"/>
      <c r="T199" s="177"/>
      <c r="U199" s="177"/>
      <c r="V199" s="177"/>
      <c r="W199" s="177"/>
      <c r="X199" s="177"/>
      <c r="Y199" s="177"/>
      <c r="Z199" s="177"/>
      <c r="AA199" s="177"/>
      <c r="AB199" s="177"/>
      <c r="AC199" s="177"/>
      <c r="AD199" s="177"/>
      <c r="AE199" s="177"/>
      <c r="AF199" s="177" t="s">
        <v>64</v>
      </c>
      <c r="AG199" s="177"/>
      <c r="AH199" s="177"/>
      <c r="AI199" s="177"/>
      <c r="AJ199" s="101"/>
      <c r="AK199" s="91"/>
    </row>
    <row r="200" spans="1:37" s="1" customFormat="1" ht="11.25" x14ac:dyDescent="0.2">
      <c r="A200" s="39"/>
      <c r="B200" s="46" t="s">
        <v>12</v>
      </c>
      <c r="C200" s="218"/>
      <c r="D200" s="219"/>
      <c r="E200" s="219"/>
      <c r="F200" s="219"/>
      <c r="G200" s="219"/>
      <c r="H200" s="219"/>
      <c r="I200" s="219"/>
      <c r="J200" s="219"/>
      <c r="K200" s="220"/>
      <c r="L200" s="177"/>
      <c r="M200" s="177"/>
      <c r="N200" s="177"/>
      <c r="O200" s="177"/>
      <c r="P200" s="177" t="s">
        <v>70</v>
      </c>
      <c r="Q200" s="177"/>
      <c r="R200" s="177"/>
      <c r="S200" s="177"/>
      <c r="T200" s="198" t="s">
        <v>66</v>
      </c>
      <c r="U200" s="198"/>
      <c r="V200" s="198"/>
      <c r="W200" s="198"/>
      <c r="X200" s="259" t="s">
        <v>71</v>
      </c>
      <c r="Y200" s="259"/>
      <c r="Z200" s="259"/>
      <c r="AA200" s="259"/>
      <c r="AB200" s="259" t="s">
        <v>15</v>
      </c>
      <c r="AC200" s="259"/>
      <c r="AD200" s="259"/>
      <c r="AE200" s="259"/>
      <c r="AF200" s="177"/>
      <c r="AG200" s="177"/>
      <c r="AH200" s="177"/>
      <c r="AI200" s="177"/>
      <c r="AJ200" s="101"/>
      <c r="AK200" s="91"/>
    </row>
    <row r="201" spans="1:37" s="1" customFormat="1" ht="11.25" x14ac:dyDescent="0.2">
      <c r="A201" s="40" t="s">
        <v>13</v>
      </c>
      <c r="B201" s="46" t="s">
        <v>14</v>
      </c>
      <c r="C201" s="218"/>
      <c r="D201" s="219"/>
      <c r="E201" s="219"/>
      <c r="F201" s="219"/>
      <c r="G201" s="219"/>
      <c r="H201" s="219"/>
      <c r="I201" s="219"/>
      <c r="J201" s="219"/>
      <c r="K201" s="220"/>
      <c r="L201" s="177"/>
      <c r="M201" s="177"/>
      <c r="N201" s="177"/>
      <c r="O201" s="177"/>
      <c r="P201" s="177"/>
      <c r="Q201" s="177"/>
      <c r="R201" s="177"/>
      <c r="S201" s="177"/>
      <c r="T201" s="199"/>
      <c r="U201" s="199"/>
      <c r="V201" s="199"/>
      <c r="W201" s="199"/>
      <c r="X201" s="260"/>
      <c r="Y201" s="260"/>
      <c r="Z201" s="260"/>
      <c r="AA201" s="260"/>
      <c r="AB201" s="260"/>
      <c r="AC201" s="260"/>
      <c r="AD201" s="260"/>
      <c r="AE201" s="260"/>
      <c r="AF201" s="177"/>
      <c r="AG201" s="177"/>
      <c r="AH201" s="177"/>
      <c r="AI201" s="177"/>
      <c r="AJ201" s="101"/>
      <c r="AK201" s="91"/>
    </row>
    <row r="202" spans="1:37" s="1" customFormat="1" ht="11.25" x14ac:dyDescent="0.2">
      <c r="A202" s="39"/>
      <c r="B202" s="46" t="s">
        <v>16</v>
      </c>
      <c r="C202" s="218"/>
      <c r="D202" s="219"/>
      <c r="E202" s="219"/>
      <c r="F202" s="219"/>
      <c r="G202" s="219"/>
      <c r="H202" s="219"/>
      <c r="I202" s="219"/>
      <c r="J202" s="219"/>
      <c r="K202" s="220"/>
      <c r="L202" s="177"/>
      <c r="M202" s="177"/>
      <c r="N202" s="177"/>
      <c r="O202" s="177"/>
      <c r="P202" s="177"/>
      <c r="Q202" s="177"/>
      <c r="R202" s="177"/>
      <c r="S202" s="177"/>
      <c r="T202" s="199"/>
      <c r="U202" s="199"/>
      <c r="V202" s="199"/>
      <c r="W202" s="199"/>
      <c r="X202" s="260"/>
      <c r="Y202" s="260"/>
      <c r="Z202" s="260"/>
      <c r="AA202" s="260"/>
      <c r="AB202" s="260"/>
      <c r="AC202" s="260"/>
      <c r="AD202" s="260"/>
      <c r="AE202" s="260"/>
      <c r="AF202" s="177"/>
      <c r="AG202" s="177"/>
      <c r="AH202" s="177"/>
      <c r="AI202" s="177"/>
      <c r="AJ202" s="101"/>
      <c r="AK202" s="91"/>
    </row>
    <row r="203" spans="1:37" s="1" customFormat="1" ht="11.25" x14ac:dyDescent="0.2">
      <c r="A203" s="39"/>
      <c r="B203" s="46"/>
      <c r="C203" s="221"/>
      <c r="D203" s="222"/>
      <c r="E203" s="222"/>
      <c r="F203" s="222"/>
      <c r="G203" s="222"/>
      <c r="H203" s="222"/>
      <c r="I203" s="222"/>
      <c r="J203" s="222"/>
      <c r="K203" s="223"/>
      <c r="L203" s="177"/>
      <c r="M203" s="177"/>
      <c r="N203" s="177"/>
      <c r="O203" s="177"/>
      <c r="P203" s="177"/>
      <c r="Q203" s="177"/>
      <c r="R203" s="177"/>
      <c r="S203" s="177"/>
      <c r="T203" s="200"/>
      <c r="U203" s="200"/>
      <c r="V203" s="200"/>
      <c r="W203" s="200"/>
      <c r="X203" s="279"/>
      <c r="Y203" s="279"/>
      <c r="Z203" s="279"/>
      <c r="AA203" s="279"/>
      <c r="AB203" s="279"/>
      <c r="AC203" s="279"/>
      <c r="AD203" s="279"/>
      <c r="AE203" s="279"/>
      <c r="AF203" s="177"/>
      <c r="AG203" s="177"/>
      <c r="AH203" s="177"/>
      <c r="AI203" s="177"/>
      <c r="AJ203" s="101"/>
      <c r="AK203" s="91"/>
    </row>
    <row r="204" spans="1:37" ht="13.5" thickBot="1" x14ac:dyDescent="0.25">
      <c r="A204" s="47">
        <v>1</v>
      </c>
      <c r="B204" s="85">
        <v>2</v>
      </c>
      <c r="C204" s="228">
        <v>3</v>
      </c>
      <c r="D204" s="229"/>
      <c r="E204" s="229"/>
      <c r="F204" s="229"/>
      <c r="G204" s="229"/>
      <c r="H204" s="229"/>
      <c r="I204" s="229"/>
      <c r="J204" s="229"/>
      <c r="K204" s="230"/>
      <c r="L204" s="227" t="s">
        <v>17</v>
      </c>
      <c r="M204" s="227"/>
      <c r="N204" s="227"/>
      <c r="O204" s="227"/>
      <c r="P204" s="227" t="s">
        <v>18</v>
      </c>
      <c r="Q204" s="227"/>
      <c r="R204" s="227"/>
      <c r="S204" s="227"/>
      <c r="T204" s="227" t="s">
        <v>19</v>
      </c>
      <c r="U204" s="227"/>
      <c r="V204" s="227"/>
      <c r="W204" s="227"/>
      <c r="X204" s="233" t="s">
        <v>20</v>
      </c>
      <c r="Y204" s="233"/>
      <c r="Z204" s="233"/>
      <c r="AA204" s="233"/>
      <c r="AB204" s="227" t="s">
        <v>21</v>
      </c>
      <c r="AC204" s="227"/>
      <c r="AD204" s="227"/>
      <c r="AE204" s="227"/>
      <c r="AF204" s="227" t="s">
        <v>22</v>
      </c>
      <c r="AG204" s="227"/>
      <c r="AH204" s="227"/>
      <c r="AI204" s="227"/>
      <c r="AJ204" s="110"/>
    </row>
    <row r="205" spans="1:37" ht="33.75" x14ac:dyDescent="0.2">
      <c r="A205" s="89" t="s">
        <v>52</v>
      </c>
      <c r="B205" s="27" t="s">
        <v>53</v>
      </c>
      <c r="C205" s="224" t="s">
        <v>24</v>
      </c>
      <c r="D205" s="225"/>
      <c r="E205" s="225"/>
      <c r="F205" s="225"/>
      <c r="G205" s="225"/>
      <c r="H205" s="225"/>
      <c r="I205" s="225"/>
      <c r="J205" s="225"/>
      <c r="K205" s="226"/>
      <c r="L205" s="173" t="s">
        <v>24</v>
      </c>
      <c r="M205" s="173"/>
      <c r="N205" s="173"/>
      <c r="O205" s="173"/>
      <c r="P205" s="173" t="s">
        <v>24</v>
      </c>
      <c r="Q205" s="173"/>
      <c r="R205" s="173"/>
      <c r="S205" s="173"/>
      <c r="T205" s="231">
        <v>0</v>
      </c>
      <c r="U205" s="231"/>
      <c r="V205" s="231"/>
      <c r="W205" s="231"/>
      <c r="X205" s="231">
        <v>0</v>
      </c>
      <c r="Y205" s="231"/>
      <c r="Z205" s="231"/>
      <c r="AA205" s="231"/>
      <c r="AB205" s="231">
        <v>0</v>
      </c>
      <c r="AC205" s="231"/>
      <c r="AD205" s="231"/>
      <c r="AE205" s="231"/>
      <c r="AF205" s="173" t="s">
        <v>24</v>
      </c>
      <c r="AG205" s="173"/>
      <c r="AH205" s="173"/>
      <c r="AI205" s="368"/>
      <c r="AJ205" s="106"/>
    </row>
    <row r="206" spans="1:37" hidden="1" x14ac:dyDescent="0.2">
      <c r="A206" s="87" t="s">
        <v>37</v>
      </c>
      <c r="B206" s="30"/>
      <c r="C206" s="162"/>
      <c r="D206" s="171"/>
      <c r="E206" s="171"/>
      <c r="F206" s="171"/>
      <c r="G206" s="171"/>
      <c r="H206" s="171"/>
      <c r="I206" s="171"/>
      <c r="J206" s="171"/>
      <c r="K206" s="172"/>
      <c r="L206" s="174"/>
      <c r="M206" s="175"/>
      <c r="N206" s="175"/>
      <c r="O206" s="176"/>
      <c r="P206" s="174"/>
      <c r="Q206" s="175"/>
      <c r="R206" s="175"/>
      <c r="S206" s="176"/>
      <c r="T206" s="153"/>
      <c r="U206" s="154"/>
      <c r="V206" s="154"/>
      <c r="W206" s="155"/>
      <c r="X206" s="234"/>
      <c r="Y206" s="235"/>
      <c r="Z206" s="235"/>
      <c r="AA206" s="236"/>
      <c r="AB206" s="234"/>
      <c r="AC206" s="235"/>
      <c r="AD206" s="235"/>
      <c r="AE206" s="236"/>
      <c r="AF206" s="174"/>
      <c r="AG206" s="175"/>
      <c r="AH206" s="175"/>
      <c r="AI206" s="370"/>
      <c r="AJ206" s="106"/>
    </row>
    <row r="207" spans="1:37" ht="22.5" x14ac:dyDescent="0.2">
      <c r="A207" s="89" t="s">
        <v>89</v>
      </c>
      <c r="B207" s="29" t="s">
        <v>54</v>
      </c>
      <c r="C207" s="162" t="s">
        <v>24</v>
      </c>
      <c r="D207" s="171"/>
      <c r="E207" s="171"/>
      <c r="F207" s="171"/>
      <c r="G207" s="171"/>
      <c r="H207" s="171"/>
      <c r="I207" s="171"/>
      <c r="J207" s="171"/>
      <c r="K207" s="172"/>
      <c r="L207" s="152" t="s">
        <v>24</v>
      </c>
      <c r="M207" s="152"/>
      <c r="N207" s="152"/>
      <c r="O207" s="152"/>
      <c r="P207" s="152" t="s">
        <v>24</v>
      </c>
      <c r="Q207" s="152"/>
      <c r="R207" s="152"/>
      <c r="S207" s="152"/>
      <c r="T207" s="181"/>
      <c r="U207" s="181"/>
      <c r="V207" s="181"/>
      <c r="W207" s="181"/>
      <c r="X207" s="181"/>
      <c r="Y207" s="181"/>
      <c r="Z207" s="181"/>
      <c r="AA207" s="181"/>
      <c r="AB207" s="369">
        <v>0</v>
      </c>
      <c r="AC207" s="369"/>
      <c r="AD207" s="369"/>
      <c r="AE207" s="369"/>
      <c r="AF207" s="152" t="s">
        <v>24</v>
      </c>
      <c r="AG207" s="152"/>
      <c r="AH207" s="152"/>
      <c r="AI207" s="187"/>
      <c r="AJ207" s="106"/>
    </row>
    <row r="208" spans="1:37" ht="23.25" thickBot="1" x14ac:dyDescent="0.25">
      <c r="A208" s="89" t="s">
        <v>90</v>
      </c>
      <c r="B208" s="44" t="s">
        <v>55</v>
      </c>
      <c r="C208" s="178" t="s">
        <v>24</v>
      </c>
      <c r="D208" s="179"/>
      <c r="E208" s="179"/>
      <c r="F208" s="179"/>
      <c r="G208" s="179"/>
      <c r="H208" s="179"/>
      <c r="I208" s="179"/>
      <c r="J208" s="179"/>
      <c r="K208" s="180"/>
      <c r="L208" s="170" t="s">
        <v>24</v>
      </c>
      <c r="M208" s="170"/>
      <c r="N208" s="170"/>
      <c r="O208" s="170"/>
      <c r="P208" s="170" t="s">
        <v>24</v>
      </c>
      <c r="Q208" s="170"/>
      <c r="R208" s="170"/>
      <c r="S208" s="170"/>
      <c r="T208" s="213"/>
      <c r="U208" s="213"/>
      <c r="V208" s="213"/>
      <c r="W208" s="213"/>
      <c r="X208" s="213"/>
      <c r="Y208" s="213"/>
      <c r="Z208" s="213"/>
      <c r="AA208" s="213"/>
      <c r="AB208" s="214">
        <v>0</v>
      </c>
      <c r="AC208" s="214"/>
      <c r="AD208" s="214"/>
      <c r="AE208" s="214"/>
      <c r="AF208" s="170" t="s">
        <v>24</v>
      </c>
      <c r="AG208" s="170"/>
      <c r="AH208" s="170"/>
      <c r="AI208" s="208"/>
      <c r="AJ208" s="106"/>
    </row>
    <row r="209" spans="1:37" x14ac:dyDescent="0.2">
      <c r="A209" s="52"/>
      <c r="B209" s="34"/>
      <c r="C209" s="34"/>
      <c r="D209" s="34"/>
      <c r="E209" s="34"/>
      <c r="F209" s="34"/>
      <c r="G209" s="34"/>
      <c r="H209" s="34"/>
      <c r="I209" s="34"/>
      <c r="J209" s="34"/>
      <c r="K209" s="35"/>
      <c r="L209" s="35"/>
      <c r="M209" s="35"/>
      <c r="N209" s="35"/>
      <c r="O209" s="53"/>
      <c r="P209" s="35"/>
      <c r="Q209" s="35"/>
      <c r="R209" s="53"/>
      <c r="S209" s="35"/>
      <c r="T209" s="35"/>
      <c r="U209" s="53"/>
      <c r="V209" s="35"/>
      <c r="W209" s="35"/>
      <c r="X209" s="54"/>
      <c r="Y209" s="35"/>
      <c r="Z209" s="35"/>
      <c r="AA209" s="53"/>
      <c r="AB209" s="35"/>
      <c r="AC209" s="35"/>
      <c r="AE209" s="35"/>
      <c r="AF209" s="35"/>
      <c r="AK209" s="97"/>
    </row>
    <row r="210" spans="1:37" x14ac:dyDescent="0.2">
      <c r="A210" s="59"/>
      <c r="B210" s="59"/>
      <c r="C210" s="59"/>
      <c r="D210" s="59"/>
      <c r="E210" s="59"/>
      <c r="F210" s="59"/>
      <c r="G210" s="59"/>
      <c r="H210" s="59"/>
      <c r="I210" s="59"/>
      <c r="J210" s="59"/>
      <c r="K210" s="53"/>
      <c r="L210" s="53"/>
      <c r="M210" s="53"/>
      <c r="N210" s="53"/>
      <c r="O210" s="35"/>
      <c r="P210" s="53"/>
      <c r="Q210" s="53"/>
      <c r="R210" s="35"/>
      <c r="S210" s="53"/>
      <c r="T210" s="53"/>
      <c r="U210" s="35"/>
      <c r="V210" s="53"/>
      <c r="W210" s="53"/>
      <c r="X210" s="36"/>
      <c r="Y210" s="53"/>
      <c r="Z210" s="53"/>
      <c r="AA210" s="35"/>
      <c r="AB210" s="53"/>
      <c r="AC210" s="53"/>
      <c r="AE210" s="53"/>
      <c r="AF210" s="53"/>
      <c r="AK210" s="97"/>
    </row>
    <row r="211" spans="1:37" x14ac:dyDescent="0.2">
      <c r="A211" s="60" t="s">
        <v>74</v>
      </c>
      <c r="B211" s="61"/>
      <c r="C211" s="61"/>
      <c r="D211" s="61"/>
      <c r="E211" s="62"/>
      <c r="F211" s="62"/>
      <c r="G211" s="62"/>
      <c r="H211" s="209" t="s">
        <v>115</v>
      </c>
      <c r="I211" s="209"/>
      <c r="J211" s="209"/>
      <c r="K211" s="209"/>
      <c r="L211" s="209"/>
      <c r="M211" s="209"/>
      <c r="N211" s="209"/>
      <c r="O211" s="64"/>
      <c r="P211" s="64"/>
      <c r="Q211" s="64"/>
      <c r="R211" s="212" t="s">
        <v>75</v>
      </c>
      <c r="S211" s="212"/>
      <c r="T211" s="212"/>
      <c r="U211" s="212"/>
      <c r="V211" s="212"/>
      <c r="W211" s="212"/>
      <c r="X211" s="63"/>
      <c r="Y211" s="65"/>
      <c r="Z211" s="65"/>
      <c r="AA211" s="18"/>
      <c r="AB211" s="66"/>
      <c r="AC211" s="211"/>
      <c r="AD211" s="211"/>
      <c r="AE211" s="211"/>
      <c r="AF211" s="211"/>
      <c r="AG211" s="211"/>
      <c r="AH211" s="211"/>
      <c r="AI211" s="211"/>
      <c r="AJ211" s="36"/>
      <c r="AK211" s="97"/>
    </row>
    <row r="212" spans="1:37" x14ac:dyDescent="0.2">
      <c r="A212" s="67"/>
      <c r="B212" s="151" t="s">
        <v>63</v>
      </c>
      <c r="C212" s="151"/>
      <c r="D212" s="151"/>
      <c r="E212" s="68"/>
      <c r="F212" s="68"/>
      <c r="G212" s="68"/>
      <c r="H212" s="151" t="s">
        <v>56</v>
      </c>
      <c r="I212" s="151"/>
      <c r="J212" s="151"/>
      <c r="K212" s="151"/>
      <c r="L212" s="151"/>
      <c r="M212" s="151"/>
      <c r="N212" s="151"/>
      <c r="O212" s="68"/>
      <c r="P212" s="68"/>
      <c r="Q212" s="68"/>
      <c r="R212" s="212"/>
      <c r="S212" s="212"/>
      <c r="T212" s="212"/>
      <c r="U212" s="212"/>
      <c r="V212" s="212"/>
      <c r="W212" s="212"/>
      <c r="X212" s="210" t="s">
        <v>63</v>
      </c>
      <c r="Y212" s="210"/>
      <c r="Z212" s="210"/>
      <c r="AA212" s="210"/>
      <c r="AB212" s="46"/>
      <c r="AC212" s="151" t="s">
        <v>56</v>
      </c>
      <c r="AD212" s="151"/>
      <c r="AE212" s="151"/>
      <c r="AF212" s="151"/>
      <c r="AG212" s="151"/>
      <c r="AH212" s="151"/>
      <c r="AI212" s="151"/>
      <c r="AJ212" s="107"/>
      <c r="AK212" s="97"/>
    </row>
    <row r="213" spans="1:37" x14ac:dyDescent="0.2">
      <c r="A213" s="69"/>
      <c r="L213" s="3"/>
      <c r="M213" s="3"/>
      <c r="N213" s="3"/>
      <c r="O213" s="68"/>
      <c r="P213" s="3"/>
      <c r="Q213" s="3"/>
      <c r="R213" s="68"/>
      <c r="S213" s="3"/>
      <c r="T213" s="3"/>
      <c r="U213" s="43"/>
      <c r="V213" s="3"/>
      <c r="W213" s="3"/>
      <c r="X213" s="68"/>
      <c r="Y213" s="68"/>
      <c r="Z213" s="68"/>
      <c r="AA213" s="68"/>
      <c r="AB213" s="46"/>
      <c r="AC213" s="46"/>
      <c r="AE213" s="46"/>
      <c r="AF213" s="46"/>
      <c r="AK213" s="97"/>
    </row>
    <row r="214" spans="1:37" x14ac:dyDescent="0.2">
      <c r="A214" s="67" t="s">
        <v>73</v>
      </c>
      <c r="B214" s="70"/>
      <c r="C214" s="70"/>
      <c r="D214" s="70"/>
      <c r="E214" s="68"/>
      <c r="F214" s="68"/>
      <c r="G214" s="68"/>
      <c r="H214" s="215" t="s">
        <v>114</v>
      </c>
      <c r="I214" s="215"/>
      <c r="J214" s="215"/>
      <c r="K214" s="215"/>
      <c r="L214" s="215"/>
      <c r="M214" s="215"/>
      <c r="N214" s="215"/>
      <c r="O214" s="3"/>
      <c r="P214" s="3"/>
      <c r="Q214" s="3"/>
      <c r="R214" s="3"/>
      <c r="S214" s="3"/>
      <c r="T214" s="3"/>
      <c r="U214" s="3"/>
      <c r="V214" s="3"/>
      <c r="W214" s="3"/>
      <c r="X214" s="71"/>
      <c r="Y214" s="3"/>
      <c r="Z214" s="3"/>
      <c r="AA214" s="3"/>
      <c r="AB214" s="3"/>
      <c r="AC214" s="3"/>
      <c r="AE214" s="3"/>
      <c r="AF214" s="3"/>
      <c r="AK214" s="97"/>
    </row>
    <row r="215" spans="1:37" x14ac:dyDescent="0.2">
      <c r="A215" s="67"/>
      <c r="B215" s="151" t="s">
        <v>63</v>
      </c>
      <c r="C215" s="151"/>
      <c r="D215" s="151"/>
      <c r="E215" s="68"/>
      <c r="F215" s="68"/>
      <c r="G215" s="68"/>
      <c r="H215" s="151" t="s">
        <v>56</v>
      </c>
      <c r="I215" s="151"/>
      <c r="J215" s="151"/>
      <c r="K215" s="151"/>
      <c r="L215" s="151"/>
      <c r="M215" s="151"/>
      <c r="N215" s="151"/>
      <c r="O215" s="4"/>
      <c r="P215" s="16"/>
      <c r="Q215" s="16"/>
      <c r="R215" s="4"/>
      <c r="S215" s="16"/>
      <c r="T215" s="16"/>
      <c r="U215" s="4"/>
      <c r="V215" s="16"/>
      <c r="W215" s="16"/>
      <c r="X215" s="72"/>
      <c r="Y215" s="16"/>
      <c r="Z215" s="16"/>
      <c r="AB215" s="16"/>
      <c r="AC215" s="16"/>
      <c r="AE215" s="16"/>
      <c r="AF215" s="16"/>
      <c r="AK215" s="97"/>
    </row>
    <row r="216" spans="1:37" x14ac:dyDescent="0.2">
      <c r="AK216" s="97"/>
    </row>
    <row r="217" spans="1:37" x14ac:dyDescent="0.2">
      <c r="A217" s="117" t="s">
        <v>97</v>
      </c>
      <c r="B217" s="150" t="s">
        <v>116</v>
      </c>
      <c r="C217" s="150"/>
      <c r="D217" s="150"/>
      <c r="E217" s="150"/>
      <c r="F217" s="150"/>
      <c r="G217" s="150"/>
      <c r="AK217" s="97"/>
    </row>
    <row r="218" spans="1:37" x14ac:dyDescent="0.2">
      <c r="AK218" s="97"/>
    </row>
    <row r="219" spans="1:37" x14ac:dyDescent="0.2">
      <c r="A219" s="117" t="s">
        <v>98</v>
      </c>
      <c r="B219" s="150" t="s">
        <v>117</v>
      </c>
      <c r="C219" s="150"/>
      <c r="D219" s="150"/>
      <c r="E219" s="150"/>
      <c r="F219" s="150"/>
      <c r="G219" s="150"/>
      <c r="AK219" s="97"/>
    </row>
    <row r="220" spans="1:37" x14ac:dyDescent="0.2">
      <c r="AK220" s="97"/>
    </row>
    <row r="221" spans="1:37" x14ac:dyDescent="0.2">
      <c r="AK221" s="97"/>
    </row>
    <row r="222" spans="1:37" x14ac:dyDescent="0.2">
      <c r="AK222" s="97"/>
    </row>
    <row r="223" spans="1:37" x14ac:dyDescent="0.2">
      <c r="AK223" s="97"/>
    </row>
    <row r="224" spans="1:37" x14ac:dyDescent="0.2">
      <c r="AK224" s="97"/>
    </row>
    <row r="225" spans="37:37" x14ac:dyDescent="0.2">
      <c r="AK225" s="97"/>
    </row>
    <row r="226" spans="37:37" x14ac:dyDescent="0.2">
      <c r="AK226" s="97"/>
    </row>
    <row r="227" spans="37:37" x14ac:dyDescent="0.2">
      <c r="AK227" s="97"/>
    </row>
    <row r="228" spans="37:37" x14ac:dyDescent="0.2">
      <c r="AK228" s="97"/>
    </row>
    <row r="229" spans="37:37" x14ac:dyDescent="0.2">
      <c r="AK229" s="97"/>
    </row>
    <row r="230" spans="37:37" x14ac:dyDescent="0.2">
      <c r="AK230" s="97"/>
    </row>
    <row r="231" spans="37:37" x14ac:dyDescent="0.2">
      <c r="AK231" s="97"/>
    </row>
    <row r="232" spans="37:37" x14ac:dyDescent="0.2">
      <c r="AK232" s="97"/>
    </row>
    <row r="233" spans="37:37" x14ac:dyDescent="0.2">
      <c r="AK233" s="97"/>
    </row>
    <row r="234" spans="37:37" x14ac:dyDescent="0.2">
      <c r="AK234" s="97"/>
    </row>
    <row r="235" spans="37:37" x14ac:dyDescent="0.2">
      <c r="AK235" s="97"/>
    </row>
    <row r="236" spans="37:37" x14ac:dyDescent="0.2">
      <c r="AK236" s="97"/>
    </row>
    <row r="237" spans="37:37" x14ac:dyDescent="0.2">
      <c r="AK237" s="97"/>
    </row>
    <row r="238" spans="37:37" x14ac:dyDescent="0.2">
      <c r="AK238" s="97"/>
    </row>
    <row r="239" spans="37:37" x14ac:dyDescent="0.2">
      <c r="AK239" s="97"/>
    </row>
    <row r="240" spans="37:37" x14ac:dyDescent="0.2">
      <c r="AK240" s="97"/>
    </row>
  </sheetData>
  <mergeCells count="1551">
    <mergeCell ref="AB200:AE203"/>
    <mergeCell ref="P194:S194"/>
    <mergeCell ref="T194:W194"/>
    <mergeCell ref="AB192:AE192"/>
    <mergeCell ref="AB193:AE193"/>
    <mergeCell ref="AB189:AE189"/>
    <mergeCell ref="AB191:AE191"/>
    <mergeCell ref="AF192:AI192"/>
    <mergeCell ref="AF191:AI191"/>
    <mergeCell ref="AF190:AI190"/>
    <mergeCell ref="P190:S190"/>
    <mergeCell ref="T190:W190"/>
    <mergeCell ref="L191:O191"/>
    <mergeCell ref="L189:O189"/>
    <mergeCell ref="AG160:AI160"/>
    <mergeCell ref="AD160:AF160"/>
    <mergeCell ref="AA159:AC159"/>
    <mergeCell ref="AG159:AI159"/>
    <mergeCell ref="X159:Z159"/>
    <mergeCell ref="AF163:AI163"/>
    <mergeCell ref="AF170:AI170"/>
    <mergeCell ref="AF165:AI169"/>
    <mergeCell ref="AF171:AI171"/>
    <mergeCell ref="AB170:AE170"/>
    <mergeCell ref="X204:AA204"/>
    <mergeCell ref="X207:AA207"/>
    <mergeCell ref="AF207:AI207"/>
    <mergeCell ref="AF204:AI204"/>
    <mergeCell ref="AF205:AI205"/>
    <mergeCell ref="AB206:AE206"/>
    <mergeCell ref="AB207:AE207"/>
    <mergeCell ref="AF206:AI206"/>
    <mergeCell ref="AB204:AE204"/>
    <mergeCell ref="AB205:AE205"/>
    <mergeCell ref="AF197:AI197"/>
    <mergeCell ref="AB194:AE194"/>
    <mergeCell ref="AF194:AI194"/>
    <mergeCell ref="AF193:AI193"/>
    <mergeCell ref="AF189:AI189"/>
    <mergeCell ref="AB190:AE190"/>
    <mergeCell ref="X200:AA203"/>
    <mergeCell ref="P199:AE199"/>
    <mergeCell ref="X189:AA189"/>
    <mergeCell ref="AF199:AI203"/>
    <mergeCell ref="T191:W191"/>
    <mergeCell ref="P192:S192"/>
    <mergeCell ref="C47:K47"/>
    <mergeCell ref="C48:K48"/>
    <mergeCell ref="O48:Q48"/>
    <mergeCell ref="AG47:AI47"/>
    <mergeCell ref="AG48:AI48"/>
    <mergeCell ref="AD48:AF48"/>
    <mergeCell ref="AA48:AC48"/>
    <mergeCell ref="AD47:AF47"/>
    <mergeCell ref="X47:Z47"/>
    <mergeCell ref="P165:AE165"/>
    <mergeCell ref="R160:T160"/>
    <mergeCell ref="AB171:AE171"/>
    <mergeCell ref="U48:W48"/>
    <mergeCell ref="R48:T48"/>
    <mergeCell ref="X48:Z48"/>
    <mergeCell ref="AB174:AE174"/>
    <mergeCell ref="AB172:AE172"/>
    <mergeCell ref="AB166:AE169"/>
    <mergeCell ref="U159:W159"/>
    <mergeCell ref="AD159:AF159"/>
    <mergeCell ref="O160:Q160"/>
    <mergeCell ref="P166:S169"/>
    <mergeCell ref="L165:O169"/>
    <mergeCell ref="A163:AE163"/>
    <mergeCell ref="U160:W160"/>
    <mergeCell ref="C165:K169"/>
    <mergeCell ref="C49:H49"/>
    <mergeCell ref="J49:K49"/>
    <mergeCell ref="AD49:AF49"/>
    <mergeCell ref="C51:H51"/>
    <mergeCell ref="J51:K51"/>
    <mergeCell ref="P172:S172"/>
    <mergeCell ref="T21:W21"/>
    <mergeCell ref="C21:K21"/>
    <mergeCell ref="L21:O21"/>
    <mergeCell ref="C20:K20"/>
    <mergeCell ref="P21:S21"/>
    <mergeCell ref="L20:O20"/>
    <mergeCell ref="AF19:AI19"/>
    <mergeCell ref="AB21:AE21"/>
    <mergeCell ref="AB20:AE20"/>
    <mergeCell ref="AF20:AI20"/>
    <mergeCell ref="X21:AA21"/>
    <mergeCell ref="U47:W47"/>
    <mergeCell ref="L159:N159"/>
    <mergeCell ref="O159:Q159"/>
    <mergeCell ref="AA47:AC47"/>
    <mergeCell ref="O47:Q47"/>
    <mergeCell ref="R47:T47"/>
    <mergeCell ref="L48:N48"/>
    <mergeCell ref="R159:T159"/>
    <mergeCell ref="L47:N47"/>
    <mergeCell ref="L49:N49"/>
    <mergeCell ref="O49:Q49"/>
    <mergeCell ref="R49:T49"/>
    <mergeCell ref="U49:W49"/>
    <mergeCell ref="X49:Z49"/>
    <mergeCell ref="AA49:AC49"/>
    <mergeCell ref="L51:N51"/>
    <mergeCell ref="O51:Q51"/>
    <mergeCell ref="R51:T51"/>
    <mergeCell ref="U51:W51"/>
    <mergeCell ref="X51:Z51"/>
    <mergeCell ref="AA51:AC51"/>
    <mergeCell ref="T20:W20"/>
    <mergeCell ref="P20:S20"/>
    <mergeCell ref="X20:AA20"/>
    <mergeCell ref="R42:T45"/>
    <mergeCell ref="U42:W45"/>
    <mergeCell ref="AF21:AI21"/>
    <mergeCell ref="AD40:AI41"/>
    <mergeCell ref="T34:W34"/>
    <mergeCell ref="AB25:AE25"/>
    <mergeCell ref="AF25:AI25"/>
    <mergeCell ref="T26:W26"/>
    <mergeCell ref="X26:AA26"/>
    <mergeCell ref="AB26:AE26"/>
    <mergeCell ref="AF26:AI26"/>
    <mergeCell ref="P16:S18"/>
    <mergeCell ref="L19:O19"/>
    <mergeCell ref="A15:A18"/>
    <mergeCell ref="C15:K18"/>
    <mergeCell ref="B15:B18"/>
    <mergeCell ref="L15:O18"/>
    <mergeCell ref="C19:K19"/>
    <mergeCell ref="P15:AE15"/>
    <mergeCell ref="X16:AA18"/>
    <mergeCell ref="P19:S19"/>
    <mergeCell ref="X19:AA19"/>
    <mergeCell ref="AB19:AE19"/>
    <mergeCell ref="T19:W19"/>
    <mergeCell ref="AF38:AI38"/>
    <mergeCell ref="A38:AE38"/>
    <mergeCell ref="X42:Z45"/>
    <mergeCell ref="AG42:AI45"/>
    <mergeCell ref="AA42:AC45"/>
    <mergeCell ref="AF34:AI34"/>
    <mergeCell ref="X34:AA34"/>
    <mergeCell ref="X46:Z46"/>
    <mergeCell ref="T22:W22"/>
    <mergeCell ref="X22:AA22"/>
    <mergeCell ref="AB22:AE22"/>
    <mergeCell ref="AF22:AI22"/>
    <mergeCell ref="T23:W23"/>
    <mergeCell ref="X23:AA23"/>
    <mergeCell ref="AB23:AE23"/>
    <mergeCell ref="AF23:AI23"/>
    <mergeCell ref="T24:W24"/>
    <mergeCell ref="X24:AA24"/>
    <mergeCell ref="AB24:AE24"/>
    <mergeCell ref="AF24:AI24"/>
    <mergeCell ref="T25:W25"/>
    <mergeCell ref="X25:AA25"/>
    <mergeCell ref="AG46:AI46"/>
    <mergeCell ref="R46:T46"/>
    <mergeCell ref="AD42:AF45"/>
    <mergeCell ref="AD46:AF46"/>
    <mergeCell ref="P22:S22"/>
    <mergeCell ref="C23:K23"/>
    <mergeCell ref="L23:O23"/>
    <mergeCell ref="P23:S23"/>
    <mergeCell ref="C24:K24"/>
    <mergeCell ref="L24:O24"/>
    <mergeCell ref="P24:S24"/>
    <mergeCell ref="C25:K25"/>
    <mergeCell ref="L25:O25"/>
    <mergeCell ref="P25:S25"/>
    <mergeCell ref="C26:K26"/>
    <mergeCell ref="L26:O26"/>
    <mergeCell ref="P26:S26"/>
    <mergeCell ref="AA46:AC46"/>
    <mergeCell ref="U46:W46"/>
    <mergeCell ref="R40:AC41"/>
    <mergeCell ref="AB34:AE34"/>
    <mergeCell ref="L160:N160"/>
    <mergeCell ref="AA160:AC160"/>
    <mergeCell ref="X166:AA169"/>
    <mergeCell ref="X160:Z160"/>
    <mergeCell ref="A2:AF2"/>
    <mergeCell ref="A5:AF5"/>
    <mergeCell ref="AD7:AF7"/>
    <mergeCell ref="AC6:AF6"/>
    <mergeCell ref="A11:M11"/>
    <mergeCell ref="AD12:AF12"/>
    <mergeCell ref="A8:M8"/>
    <mergeCell ref="AD11:AF11"/>
    <mergeCell ref="A10:M10"/>
    <mergeCell ref="AD9:AF9"/>
    <mergeCell ref="A3:AF3"/>
    <mergeCell ref="A4:AF4"/>
    <mergeCell ref="A9:M9"/>
    <mergeCell ref="N8:AC8"/>
    <mergeCell ref="AD8:AF8"/>
    <mergeCell ref="N9:AC9"/>
    <mergeCell ref="AD10:AF10"/>
    <mergeCell ref="A12:M12"/>
    <mergeCell ref="O7:U7"/>
    <mergeCell ref="L40:N45"/>
    <mergeCell ref="L34:O34"/>
    <mergeCell ref="C46:K46"/>
    <mergeCell ref="C40:K45"/>
    <mergeCell ref="O46:Q46"/>
    <mergeCell ref="L46:N46"/>
    <mergeCell ref="O40:Q45"/>
    <mergeCell ref="C22:K22"/>
    <mergeCell ref="L22:O22"/>
    <mergeCell ref="C171:K171"/>
    <mergeCell ref="C172:K172"/>
    <mergeCell ref="C170:K170"/>
    <mergeCell ref="L172:O172"/>
    <mergeCell ref="L181:O181"/>
    <mergeCell ref="C179:K179"/>
    <mergeCell ref="C178:K178"/>
    <mergeCell ref="C175:K175"/>
    <mergeCell ref="L178:O178"/>
    <mergeCell ref="C181:K181"/>
    <mergeCell ref="L176:O176"/>
    <mergeCell ref="L170:O170"/>
    <mergeCell ref="L183:O183"/>
    <mergeCell ref="D159:H159"/>
    <mergeCell ref="AG5:AI5"/>
    <mergeCell ref="AG6:AI6"/>
    <mergeCell ref="AG7:AI7"/>
    <mergeCell ref="AG8:AI8"/>
    <mergeCell ref="P34:S34"/>
    <mergeCell ref="D34:K34"/>
    <mergeCell ref="N10:AC10"/>
    <mergeCell ref="C180:K180"/>
    <mergeCell ref="J159:K159"/>
    <mergeCell ref="AG9:AI9"/>
    <mergeCell ref="T16:W18"/>
    <mergeCell ref="AG10:AI10"/>
    <mergeCell ref="AB16:AE18"/>
    <mergeCell ref="AG11:AI11"/>
    <mergeCell ref="AG12:AI12"/>
    <mergeCell ref="AF15:AI18"/>
    <mergeCell ref="A13:AF13"/>
    <mergeCell ref="D177:K177"/>
    <mergeCell ref="X205:AA205"/>
    <mergeCell ref="X193:AA193"/>
    <mergeCell ref="X192:AA192"/>
    <mergeCell ref="X191:AA191"/>
    <mergeCell ref="T193:W193"/>
    <mergeCell ref="X173:AA173"/>
    <mergeCell ref="X172:AA172"/>
    <mergeCell ref="T177:W177"/>
    <mergeCell ref="X177:AA177"/>
    <mergeCell ref="X176:AA176"/>
    <mergeCell ref="T176:W176"/>
    <mergeCell ref="X174:AA174"/>
    <mergeCell ref="T172:W172"/>
    <mergeCell ref="P181:S181"/>
    <mergeCell ref="L180:O180"/>
    <mergeCell ref="L179:O179"/>
    <mergeCell ref="P178:S178"/>
    <mergeCell ref="P174:S174"/>
    <mergeCell ref="T174:W174"/>
    <mergeCell ref="L173:O173"/>
    <mergeCell ref="L175:O175"/>
    <mergeCell ref="P175:S175"/>
    <mergeCell ref="L174:O174"/>
    <mergeCell ref="P173:S173"/>
    <mergeCell ref="T180:W180"/>
    <mergeCell ref="L182:O182"/>
    <mergeCell ref="P177:S177"/>
    <mergeCell ref="L192:O192"/>
    <mergeCell ref="T192:W192"/>
    <mergeCell ref="P191:S191"/>
    <mergeCell ref="X194:AA194"/>
    <mergeCell ref="AF208:AI208"/>
    <mergeCell ref="B215:D215"/>
    <mergeCell ref="H215:N215"/>
    <mergeCell ref="AC212:AI212"/>
    <mergeCell ref="H211:N211"/>
    <mergeCell ref="X212:AA212"/>
    <mergeCell ref="AC211:AI211"/>
    <mergeCell ref="R211:W212"/>
    <mergeCell ref="T208:W208"/>
    <mergeCell ref="X208:AA208"/>
    <mergeCell ref="AB208:AE208"/>
    <mergeCell ref="C208:K208"/>
    <mergeCell ref="H212:N212"/>
    <mergeCell ref="H214:N214"/>
    <mergeCell ref="T206:W206"/>
    <mergeCell ref="C199:K203"/>
    <mergeCell ref="C207:K207"/>
    <mergeCell ref="C205:K205"/>
    <mergeCell ref="P200:S203"/>
    <mergeCell ref="L204:O204"/>
    <mergeCell ref="P204:S204"/>
    <mergeCell ref="C204:K204"/>
    <mergeCell ref="P208:S208"/>
    <mergeCell ref="P205:S205"/>
    <mergeCell ref="T207:W207"/>
    <mergeCell ref="T205:W205"/>
    <mergeCell ref="P207:S207"/>
    <mergeCell ref="T204:W204"/>
    <mergeCell ref="T200:W203"/>
    <mergeCell ref="C206:K206"/>
    <mergeCell ref="L206:O206"/>
    <mergeCell ref="X206:AA206"/>
    <mergeCell ref="C160:K160"/>
    <mergeCell ref="AF188:AI188"/>
    <mergeCell ref="AF187:AI187"/>
    <mergeCell ref="AB188:AE188"/>
    <mergeCell ref="P186:S186"/>
    <mergeCell ref="T187:W187"/>
    <mergeCell ref="X188:AA188"/>
    <mergeCell ref="X190:AA190"/>
    <mergeCell ref="T188:W188"/>
    <mergeCell ref="X181:AA181"/>
    <mergeCell ref="T189:W189"/>
    <mergeCell ref="T181:W181"/>
    <mergeCell ref="T185:W185"/>
    <mergeCell ref="AF186:AI186"/>
    <mergeCell ref="AB184:AE184"/>
    <mergeCell ref="AB182:AE182"/>
    <mergeCell ref="AB181:AE181"/>
    <mergeCell ref="AF182:AI182"/>
    <mergeCell ref="T186:W186"/>
    <mergeCell ref="L171:O171"/>
    <mergeCell ref="X170:AA170"/>
    <mergeCell ref="P170:S170"/>
    <mergeCell ref="P171:S171"/>
    <mergeCell ref="X171:AA171"/>
    <mergeCell ref="T171:W171"/>
    <mergeCell ref="T170:W170"/>
    <mergeCell ref="T175:W175"/>
    <mergeCell ref="C173:K173"/>
    <mergeCell ref="D182:K182"/>
    <mergeCell ref="C176:K176"/>
    <mergeCell ref="C174:K174"/>
    <mergeCell ref="C183:K183"/>
    <mergeCell ref="AB175:AE175"/>
    <mergeCell ref="AB176:AE176"/>
    <mergeCell ref="AF172:AI172"/>
    <mergeCell ref="AB179:AE179"/>
    <mergeCell ref="X175:AA175"/>
    <mergeCell ref="T173:W173"/>
    <mergeCell ref="P176:S176"/>
    <mergeCell ref="T178:W178"/>
    <mergeCell ref="X183:AA183"/>
    <mergeCell ref="X185:AA185"/>
    <mergeCell ref="T179:W179"/>
    <mergeCell ref="X180:AA180"/>
    <mergeCell ref="T166:W169"/>
    <mergeCell ref="P185:S185"/>
    <mergeCell ref="T183:W183"/>
    <mergeCell ref="T182:W182"/>
    <mergeCell ref="P184:S184"/>
    <mergeCell ref="P182:S182"/>
    <mergeCell ref="T184:W184"/>
    <mergeCell ref="P183:S183"/>
    <mergeCell ref="P179:S179"/>
    <mergeCell ref="P180:S180"/>
    <mergeCell ref="AF173:AI173"/>
    <mergeCell ref="AF177:AI177"/>
    <mergeCell ref="AB177:AE177"/>
    <mergeCell ref="AF175:AI175"/>
    <mergeCell ref="AF176:AI176"/>
    <mergeCell ref="AF174:AI174"/>
    <mergeCell ref="AB173:AE173"/>
    <mergeCell ref="AB180:AE180"/>
    <mergeCell ref="AF185:AI185"/>
    <mergeCell ref="AF183:AI183"/>
    <mergeCell ref="AF184:AI184"/>
    <mergeCell ref="AB183:AE183"/>
    <mergeCell ref="AF180:AI180"/>
    <mergeCell ref="AF181:AI181"/>
    <mergeCell ref="AB187:AE187"/>
    <mergeCell ref="X184:AA184"/>
    <mergeCell ref="X182:AA182"/>
    <mergeCell ref="X187:AA187"/>
    <mergeCell ref="AB185:AE185"/>
    <mergeCell ref="X186:AA186"/>
    <mergeCell ref="AB186:AE186"/>
    <mergeCell ref="AF179:AI179"/>
    <mergeCell ref="X178:AA178"/>
    <mergeCell ref="AF178:AI178"/>
    <mergeCell ref="AB178:AE178"/>
    <mergeCell ref="X179:AA179"/>
    <mergeCell ref="B217:G217"/>
    <mergeCell ref="B219:G219"/>
    <mergeCell ref="B212:D212"/>
    <mergeCell ref="L207:O207"/>
    <mergeCell ref="L177:O177"/>
    <mergeCell ref="C192:K192"/>
    <mergeCell ref="L184:O184"/>
    <mergeCell ref="L185:O185"/>
    <mergeCell ref="L187:O187"/>
    <mergeCell ref="L193:O193"/>
    <mergeCell ref="C187:K187"/>
    <mergeCell ref="C184:K184"/>
    <mergeCell ref="C186:K186"/>
    <mergeCell ref="L186:O186"/>
    <mergeCell ref="P188:S188"/>
    <mergeCell ref="P187:S187"/>
    <mergeCell ref="L194:O194"/>
    <mergeCell ref="C190:K190"/>
    <mergeCell ref="L190:O190"/>
    <mergeCell ref="L188:O188"/>
    <mergeCell ref="P189:S189"/>
    <mergeCell ref="L208:O208"/>
    <mergeCell ref="L205:O205"/>
    <mergeCell ref="P206:S206"/>
    <mergeCell ref="L199:O203"/>
    <mergeCell ref="C194:K194"/>
    <mergeCell ref="C193:K193"/>
    <mergeCell ref="P193:S193"/>
    <mergeCell ref="C188:K188"/>
    <mergeCell ref="C185:K185"/>
    <mergeCell ref="C191:K191"/>
    <mergeCell ref="C189:K189"/>
    <mergeCell ref="AD51:AF51"/>
    <mergeCell ref="AG51:AI51"/>
    <mergeCell ref="C52:H52"/>
    <mergeCell ref="J52:K52"/>
    <mergeCell ref="L52:N52"/>
    <mergeCell ref="O52:Q52"/>
    <mergeCell ref="R52:T52"/>
    <mergeCell ref="U52:W52"/>
    <mergeCell ref="X52:Z52"/>
    <mergeCell ref="AA52:AC52"/>
    <mergeCell ref="AD52:AF52"/>
    <mergeCell ref="AG52:AI52"/>
    <mergeCell ref="AG49:AI49"/>
    <mergeCell ref="C50:H50"/>
    <mergeCell ref="J50:K50"/>
    <mergeCell ref="L50:N50"/>
    <mergeCell ref="O50:Q50"/>
    <mergeCell ref="R50:T50"/>
    <mergeCell ref="U50:W50"/>
    <mergeCell ref="X50:Z50"/>
    <mergeCell ref="AA50:AC50"/>
    <mergeCell ref="AD50:AF50"/>
    <mergeCell ref="AG50:AI50"/>
    <mergeCell ref="AG53:AI53"/>
    <mergeCell ref="C54:H54"/>
    <mergeCell ref="J54:K54"/>
    <mergeCell ref="L54:N54"/>
    <mergeCell ref="O54:Q54"/>
    <mergeCell ref="R54:T54"/>
    <mergeCell ref="U54:W54"/>
    <mergeCell ref="X54:Z54"/>
    <mergeCell ref="AA54:AC54"/>
    <mergeCell ref="AD54:AF54"/>
    <mergeCell ref="AG54:AI54"/>
    <mergeCell ref="C53:H53"/>
    <mergeCell ref="J53:K53"/>
    <mergeCell ref="L53:N53"/>
    <mergeCell ref="O53:Q53"/>
    <mergeCell ref="R53:T53"/>
    <mergeCell ref="U53:W53"/>
    <mergeCell ref="X53:Z53"/>
    <mergeCell ref="AA53:AC53"/>
    <mergeCell ref="AD53:AF53"/>
    <mergeCell ref="AG55:AI55"/>
    <mergeCell ref="C56:H56"/>
    <mergeCell ref="J56:K56"/>
    <mergeCell ref="L56:N56"/>
    <mergeCell ref="O56:Q56"/>
    <mergeCell ref="R56:T56"/>
    <mergeCell ref="U56:W56"/>
    <mergeCell ref="X56:Z56"/>
    <mergeCell ref="AA56:AC56"/>
    <mergeCell ref="AD56:AF56"/>
    <mergeCell ref="AG56:AI56"/>
    <mergeCell ref="C55:H55"/>
    <mergeCell ref="J55:K55"/>
    <mergeCell ref="L55:N55"/>
    <mergeCell ref="O55:Q55"/>
    <mergeCell ref="R55:T55"/>
    <mergeCell ref="U55:W55"/>
    <mergeCell ref="X55:Z55"/>
    <mergeCell ref="AA55:AC55"/>
    <mergeCell ref="AD55:AF55"/>
    <mergeCell ref="AG57:AI57"/>
    <mergeCell ref="C58:H58"/>
    <mergeCell ref="J58:K58"/>
    <mergeCell ref="L58:N58"/>
    <mergeCell ref="O58:Q58"/>
    <mergeCell ref="R58:T58"/>
    <mergeCell ref="U58:W58"/>
    <mergeCell ref="X58:Z58"/>
    <mergeCell ref="AA58:AC58"/>
    <mergeCell ref="AD58:AF58"/>
    <mergeCell ref="AG58:AI58"/>
    <mergeCell ref="C57:H57"/>
    <mergeCell ref="J57:K57"/>
    <mergeCell ref="L57:N57"/>
    <mergeCell ref="O57:Q57"/>
    <mergeCell ref="R57:T57"/>
    <mergeCell ref="U57:W57"/>
    <mergeCell ref="X57:Z57"/>
    <mergeCell ref="AA57:AC57"/>
    <mergeCell ref="AD57:AF57"/>
    <mergeCell ref="AG59:AI59"/>
    <mergeCell ref="C60:H60"/>
    <mergeCell ref="J60:K60"/>
    <mergeCell ref="L60:N60"/>
    <mergeCell ref="O60:Q60"/>
    <mergeCell ref="R60:T60"/>
    <mergeCell ref="U60:W60"/>
    <mergeCell ref="X60:Z60"/>
    <mergeCell ref="AA60:AC60"/>
    <mergeCell ref="AD60:AF60"/>
    <mergeCell ref="AG60:AI60"/>
    <mergeCell ref="C59:H59"/>
    <mergeCell ref="J59:K59"/>
    <mergeCell ref="L59:N59"/>
    <mergeCell ref="O59:Q59"/>
    <mergeCell ref="R59:T59"/>
    <mergeCell ref="U59:W59"/>
    <mergeCell ref="X59:Z59"/>
    <mergeCell ref="AA59:AC59"/>
    <mergeCell ref="AD59:AF59"/>
    <mergeCell ref="AG61:AI61"/>
    <mergeCell ref="C62:H62"/>
    <mergeCell ref="J62:K62"/>
    <mergeCell ref="L62:N62"/>
    <mergeCell ref="O62:Q62"/>
    <mergeCell ref="R62:T62"/>
    <mergeCell ref="U62:W62"/>
    <mergeCell ref="X62:Z62"/>
    <mergeCell ref="AA62:AC62"/>
    <mergeCell ref="AD62:AF62"/>
    <mergeCell ref="AG62:AI62"/>
    <mergeCell ref="C61:H61"/>
    <mergeCell ref="J61:K61"/>
    <mergeCell ref="L61:N61"/>
    <mergeCell ref="O61:Q61"/>
    <mergeCell ref="R61:T61"/>
    <mergeCell ref="U61:W61"/>
    <mergeCell ref="X61:Z61"/>
    <mergeCell ref="AA61:AC61"/>
    <mergeCell ref="AD61:AF61"/>
    <mergeCell ref="AG63:AI63"/>
    <mergeCell ref="C64:H64"/>
    <mergeCell ref="J64:K64"/>
    <mergeCell ref="L64:N64"/>
    <mergeCell ref="O64:Q64"/>
    <mergeCell ref="R64:T64"/>
    <mergeCell ref="U64:W64"/>
    <mergeCell ref="X64:Z64"/>
    <mergeCell ref="AA64:AC64"/>
    <mergeCell ref="AD64:AF64"/>
    <mergeCell ref="AG64:AI64"/>
    <mergeCell ref="C63:H63"/>
    <mergeCell ref="J63:K63"/>
    <mergeCell ref="L63:N63"/>
    <mergeCell ref="O63:Q63"/>
    <mergeCell ref="R63:T63"/>
    <mergeCell ref="U63:W63"/>
    <mergeCell ref="X63:Z63"/>
    <mergeCell ref="AA63:AC63"/>
    <mergeCell ref="AD63:AF63"/>
    <mergeCell ref="AG65:AI65"/>
    <mergeCell ref="C66:H66"/>
    <mergeCell ref="J66:K66"/>
    <mergeCell ref="L66:N66"/>
    <mergeCell ref="O66:Q66"/>
    <mergeCell ref="R66:T66"/>
    <mergeCell ref="U66:W66"/>
    <mergeCell ref="X66:Z66"/>
    <mergeCell ref="AA66:AC66"/>
    <mergeCell ref="AD66:AF66"/>
    <mergeCell ref="AG66:AI66"/>
    <mergeCell ref="C65:H65"/>
    <mergeCell ref="J65:K65"/>
    <mergeCell ref="L65:N65"/>
    <mergeCell ref="O65:Q65"/>
    <mergeCell ref="R65:T65"/>
    <mergeCell ref="U65:W65"/>
    <mergeCell ref="X65:Z65"/>
    <mergeCell ref="AA65:AC65"/>
    <mergeCell ref="AD65:AF65"/>
    <mergeCell ref="AG67:AI67"/>
    <mergeCell ref="C68:H68"/>
    <mergeCell ref="J68:K68"/>
    <mergeCell ref="L68:N68"/>
    <mergeCell ref="O68:Q68"/>
    <mergeCell ref="R68:T68"/>
    <mergeCell ref="U68:W68"/>
    <mergeCell ref="X68:Z68"/>
    <mergeCell ref="AA68:AC68"/>
    <mergeCell ref="AD68:AF68"/>
    <mergeCell ref="AG68:AI68"/>
    <mergeCell ref="C67:H67"/>
    <mergeCell ref="J67:K67"/>
    <mergeCell ref="L67:N67"/>
    <mergeCell ref="O67:Q67"/>
    <mergeCell ref="R67:T67"/>
    <mergeCell ref="U67:W67"/>
    <mergeCell ref="X67:Z67"/>
    <mergeCell ref="AA67:AC67"/>
    <mergeCell ref="AD67:AF67"/>
    <mergeCell ref="AG69:AI69"/>
    <mergeCell ref="C70:H70"/>
    <mergeCell ref="J70:K70"/>
    <mergeCell ref="L70:N70"/>
    <mergeCell ref="O70:Q70"/>
    <mergeCell ref="R70:T70"/>
    <mergeCell ref="U70:W70"/>
    <mergeCell ref="X70:Z70"/>
    <mergeCell ref="AA70:AC70"/>
    <mergeCell ref="AD70:AF70"/>
    <mergeCell ref="AG70:AI70"/>
    <mergeCell ref="C69:H69"/>
    <mergeCell ref="J69:K69"/>
    <mergeCell ref="L69:N69"/>
    <mergeCell ref="O69:Q69"/>
    <mergeCell ref="R69:T69"/>
    <mergeCell ref="U69:W69"/>
    <mergeCell ref="X69:Z69"/>
    <mergeCell ref="AA69:AC69"/>
    <mergeCell ref="AD69:AF69"/>
    <mergeCell ref="AG71:AI71"/>
    <mergeCell ref="C72:H72"/>
    <mergeCell ref="J72:K72"/>
    <mergeCell ref="L72:N72"/>
    <mergeCell ref="O72:Q72"/>
    <mergeCell ref="R72:T72"/>
    <mergeCell ref="U72:W72"/>
    <mergeCell ref="X72:Z72"/>
    <mergeCell ref="AA72:AC72"/>
    <mergeCell ref="AD72:AF72"/>
    <mergeCell ref="AG72:AI72"/>
    <mergeCell ref="C71:H71"/>
    <mergeCell ref="J71:K71"/>
    <mergeCell ref="L71:N71"/>
    <mergeCell ref="O71:Q71"/>
    <mergeCell ref="R71:T71"/>
    <mergeCell ref="U71:W71"/>
    <mergeCell ref="X71:Z71"/>
    <mergeCell ref="AA71:AC71"/>
    <mergeCell ref="AD71:AF71"/>
    <mergeCell ref="AG73:AI73"/>
    <mergeCell ref="C74:H74"/>
    <mergeCell ref="J74:K74"/>
    <mergeCell ref="L74:N74"/>
    <mergeCell ref="O74:Q74"/>
    <mergeCell ref="R74:T74"/>
    <mergeCell ref="U74:W74"/>
    <mergeCell ref="X74:Z74"/>
    <mergeCell ref="AA74:AC74"/>
    <mergeCell ref="AD74:AF74"/>
    <mergeCell ref="AG74:AI74"/>
    <mergeCell ref="C73:H73"/>
    <mergeCell ref="J73:K73"/>
    <mergeCell ref="L73:N73"/>
    <mergeCell ref="O73:Q73"/>
    <mergeCell ref="R73:T73"/>
    <mergeCell ref="U73:W73"/>
    <mergeCell ref="X73:Z73"/>
    <mergeCell ref="AA73:AC73"/>
    <mergeCell ref="AD73:AF73"/>
    <mergeCell ref="AG75:AI75"/>
    <mergeCell ref="C76:H76"/>
    <mergeCell ref="J76:K76"/>
    <mergeCell ref="L76:N76"/>
    <mergeCell ref="O76:Q76"/>
    <mergeCell ref="R76:T76"/>
    <mergeCell ref="U76:W76"/>
    <mergeCell ref="X76:Z76"/>
    <mergeCell ref="AA76:AC76"/>
    <mergeCell ref="AD76:AF76"/>
    <mergeCell ref="AG76:AI76"/>
    <mergeCell ref="C75:H75"/>
    <mergeCell ref="J75:K75"/>
    <mergeCell ref="L75:N75"/>
    <mergeCell ref="O75:Q75"/>
    <mergeCell ref="R75:T75"/>
    <mergeCell ref="U75:W75"/>
    <mergeCell ref="X75:Z75"/>
    <mergeCell ref="AA75:AC75"/>
    <mergeCell ref="AD75:AF75"/>
    <mergeCell ref="AG77:AI77"/>
    <mergeCell ref="C78:H78"/>
    <mergeCell ref="J78:K78"/>
    <mergeCell ref="L78:N78"/>
    <mergeCell ref="O78:Q78"/>
    <mergeCell ref="R78:T78"/>
    <mergeCell ref="U78:W78"/>
    <mergeCell ref="X78:Z78"/>
    <mergeCell ref="AA78:AC78"/>
    <mergeCell ref="AD78:AF78"/>
    <mergeCell ref="AG78:AI78"/>
    <mergeCell ref="C77:H77"/>
    <mergeCell ref="J77:K77"/>
    <mergeCell ref="L77:N77"/>
    <mergeCell ref="O77:Q77"/>
    <mergeCell ref="R77:T77"/>
    <mergeCell ref="U77:W77"/>
    <mergeCell ref="X77:Z77"/>
    <mergeCell ref="AA77:AC77"/>
    <mergeCell ref="AD77:AF77"/>
    <mergeCell ref="AG79:AI79"/>
    <mergeCell ref="C80:H80"/>
    <mergeCell ref="J80:K80"/>
    <mergeCell ref="L80:N80"/>
    <mergeCell ref="O80:Q80"/>
    <mergeCell ref="R80:T80"/>
    <mergeCell ref="U80:W80"/>
    <mergeCell ref="X80:Z80"/>
    <mergeCell ref="AA80:AC80"/>
    <mergeCell ref="AD80:AF80"/>
    <mergeCell ref="AG80:AI80"/>
    <mergeCell ref="C79:H79"/>
    <mergeCell ref="J79:K79"/>
    <mergeCell ref="L79:N79"/>
    <mergeCell ref="O79:Q79"/>
    <mergeCell ref="R79:T79"/>
    <mergeCell ref="U79:W79"/>
    <mergeCell ref="X79:Z79"/>
    <mergeCell ref="AA79:AC79"/>
    <mergeCell ref="AD79:AF79"/>
    <mergeCell ref="AG81:AI81"/>
    <mergeCell ref="C82:H82"/>
    <mergeCell ref="J82:K82"/>
    <mergeCell ref="L82:N82"/>
    <mergeCell ref="O82:Q82"/>
    <mergeCell ref="R82:T82"/>
    <mergeCell ref="U82:W82"/>
    <mergeCell ref="X82:Z82"/>
    <mergeCell ref="AA82:AC82"/>
    <mergeCell ref="AD82:AF82"/>
    <mergeCell ref="AG82:AI82"/>
    <mergeCell ref="C81:H81"/>
    <mergeCell ref="J81:K81"/>
    <mergeCell ref="L81:N81"/>
    <mergeCell ref="O81:Q81"/>
    <mergeCell ref="R81:T81"/>
    <mergeCell ref="U81:W81"/>
    <mergeCell ref="X81:Z81"/>
    <mergeCell ref="AA81:AC81"/>
    <mergeCell ref="AD81:AF81"/>
    <mergeCell ref="AG83:AI83"/>
    <mergeCell ref="C84:H84"/>
    <mergeCell ref="J84:K84"/>
    <mergeCell ref="L84:N84"/>
    <mergeCell ref="O84:Q84"/>
    <mergeCell ref="R84:T84"/>
    <mergeCell ref="U84:W84"/>
    <mergeCell ref="X84:Z84"/>
    <mergeCell ref="AA84:AC84"/>
    <mergeCell ref="AD84:AF84"/>
    <mergeCell ref="AG84:AI84"/>
    <mergeCell ref="C83:H83"/>
    <mergeCell ref="J83:K83"/>
    <mergeCell ref="L83:N83"/>
    <mergeCell ref="O83:Q83"/>
    <mergeCell ref="R83:T83"/>
    <mergeCell ref="U83:W83"/>
    <mergeCell ref="X83:Z83"/>
    <mergeCell ref="AA83:AC83"/>
    <mergeCell ref="AD83:AF83"/>
    <mergeCell ref="AG85:AI85"/>
    <mergeCell ref="C86:H86"/>
    <mergeCell ref="J86:K86"/>
    <mergeCell ref="L86:N86"/>
    <mergeCell ref="O86:Q86"/>
    <mergeCell ref="R86:T86"/>
    <mergeCell ref="U86:W86"/>
    <mergeCell ref="X86:Z86"/>
    <mergeCell ref="AA86:AC86"/>
    <mergeCell ref="AD86:AF86"/>
    <mergeCell ref="AG86:AI86"/>
    <mergeCell ref="C85:H85"/>
    <mergeCell ref="J85:K85"/>
    <mergeCell ref="L85:N85"/>
    <mergeCell ref="O85:Q85"/>
    <mergeCell ref="R85:T85"/>
    <mergeCell ref="U85:W85"/>
    <mergeCell ref="X85:Z85"/>
    <mergeCell ref="AA85:AC85"/>
    <mergeCell ref="AD85:AF85"/>
    <mergeCell ref="AG87:AI87"/>
    <mergeCell ref="C88:H88"/>
    <mergeCell ref="J88:K88"/>
    <mergeCell ref="L88:N88"/>
    <mergeCell ref="O88:Q88"/>
    <mergeCell ref="R88:T88"/>
    <mergeCell ref="U88:W88"/>
    <mergeCell ref="X88:Z88"/>
    <mergeCell ref="AA88:AC88"/>
    <mergeCell ref="AD88:AF88"/>
    <mergeCell ref="AG88:AI88"/>
    <mergeCell ref="C87:H87"/>
    <mergeCell ref="J87:K87"/>
    <mergeCell ref="L87:N87"/>
    <mergeCell ref="O87:Q87"/>
    <mergeCell ref="R87:T87"/>
    <mergeCell ref="U87:W87"/>
    <mergeCell ref="X87:Z87"/>
    <mergeCell ref="AA87:AC87"/>
    <mergeCell ref="AD87:AF87"/>
    <mergeCell ref="AG89:AI89"/>
    <mergeCell ref="C90:H90"/>
    <mergeCell ref="J90:K90"/>
    <mergeCell ref="L90:N90"/>
    <mergeCell ref="O90:Q90"/>
    <mergeCell ref="R90:T90"/>
    <mergeCell ref="U90:W90"/>
    <mergeCell ref="X90:Z90"/>
    <mergeCell ref="AA90:AC90"/>
    <mergeCell ref="AD90:AF90"/>
    <mergeCell ref="AG90:AI90"/>
    <mergeCell ref="C89:H89"/>
    <mergeCell ref="J89:K89"/>
    <mergeCell ref="L89:N89"/>
    <mergeCell ref="O89:Q89"/>
    <mergeCell ref="R89:T89"/>
    <mergeCell ref="U89:W89"/>
    <mergeCell ref="X89:Z89"/>
    <mergeCell ref="AA89:AC89"/>
    <mergeCell ref="AD89:AF89"/>
    <mergeCell ref="AG91:AI91"/>
    <mergeCell ref="C92:H92"/>
    <mergeCell ref="J92:K92"/>
    <mergeCell ref="L92:N92"/>
    <mergeCell ref="O92:Q92"/>
    <mergeCell ref="R92:T92"/>
    <mergeCell ref="U92:W92"/>
    <mergeCell ref="X92:Z92"/>
    <mergeCell ref="AA92:AC92"/>
    <mergeCell ref="AD92:AF92"/>
    <mergeCell ref="AG92:AI92"/>
    <mergeCell ref="C91:H91"/>
    <mergeCell ref="J91:K91"/>
    <mergeCell ref="L91:N91"/>
    <mergeCell ref="O91:Q91"/>
    <mergeCell ref="R91:T91"/>
    <mergeCell ref="U91:W91"/>
    <mergeCell ref="X91:Z91"/>
    <mergeCell ref="AA91:AC91"/>
    <mergeCell ref="AD91:AF91"/>
    <mergeCell ref="AG93:AI93"/>
    <mergeCell ref="C94:H94"/>
    <mergeCell ref="J94:K94"/>
    <mergeCell ref="L94:N94"/>
    <mergeCell ref="O94:Q94"/>
    <mergeCell ref="R94:T94"/>
    <mergeCell ref="U94:W94"/>
    <mergeCell ref="X94:Z94"/>
    <mergeCell ref="AA94:AC94"/>
    <mergeCell ref="AD94:AF94"/>
    <mergeCell ref="AG94:AI94"/>
    <mergeCell ref="C93:H93"/>
    <mergeCell ref="J93:K93"/>
    <mergeCell ref="L93:N93"/>
    <mergeCell ref="O93:Q93"/>
    <mergeCell ref="R93:T93"/>
    <mergeCell ref="U93:W93"/>
    <mergeCell ref="X93:Z93"/>
    <mergeCell ref="AA93:AC93"/>
    <mergeCell ref="AD93:AF93"/>
    <mergeCell ref="AG95:AI95"/>
    <mergeCell ref="C96:H96"/>
    <mergeCell ref="J96:K96"/>
    <mergeCell ref="L96:N96"/>
    <mergeCell ref="O96:Q96"/>
    <mergeCell ref="R96:T96"/>
    <mergeCell ref="U96:W96"/>
    <mergeCell ref="X96:Z96"/>
    <mergeCell ref="AA96:AC96"/>
    <mergeCell ref="AD96:AF96"/>
    <mergeCell ref="AG96:AI96"/>
    <mergeCell ref="C95:H95"/>
    <mergeCell ref="J95:K95"/>
    <mergeCell ref="L95:N95"/>
    <mergeCell ref="O95:Q95"/>
    <mergeCell ref="R95:T95"/>
    <mergeCell ref="U95:W95"/>
    <mergeCell ref="X95:Z95"/>
    <mergeCell ref="AA95:AC95"/>
    <mergeCell ref="AD95:AF95"/>
    <mergeCell ref="AG97:AI97"/>
    <mergeCell ref="C98:H98"/>
    <mergeCell ref="J98:K98"/>
    <mergeCell ref="L98:N98"/>
    <mergeCell ref="O98:Q98"/>
    <mergeCell ref="R98:T98"/>
    <mergeCell ref="U98:W98"/>
    <mergeCell ref="X98:Z98"/>
    <mergeCell ref="AA98:AC98"/>
    <mergeCell ref="AD98:AF98"/>
    <mergeCell ref="AG98:AI98"/>
    <mergeCell ref="C97:H97"/>
    <mergeCell ref="J97:K97"/>
    <mergeCell ref="L97:N97"/>
    <mergeCell ref="O97:Q97"/>
    <mergeCell ref="R97:T97"/>
    <mergeCell ref="U97:W97"/>
    <mergeCell ref="X97:Z97"/>
    <mergeCell ref="AA97:AC97"/>
    <mergeCell ref="AD97:AF97"/>
    <mergeCell ref="AG99:AI99"/>
    <mergeCell ref="C100:H100"/>
    <mergeCell ref="J100:K100"/>
    <mergeCell ref="L100:N100"/>
    <mergeCell ref="O100:Q100"/>
    <mergeCell ref="R100:T100"/>
    <mergeCell ref="U100:W100"/>
    <mergeCell ref="X100:Z100"/>
    <mergeCell ref="AA100:AC100"/>
    <mergeCell ref="AD100:AF100"/>
    <mergeCell ref="AG100:AI100"/>
    <mergeCell ref="C99:H99"/>
    <mergeCell ref="J99:K99"/>
    <mergeCell ref="L99:N99"/>
    <mergeCell ref="O99:Q99"/>
    <mergeCell ref="R99:T99"/>
    <mergeCell ref="U99:W99"/>
    <mergeCell ref="X99:Z99"/>
    <mergeCell ref="AA99:AC99"/>
    <mergeCell ref="AD99:AF99"/>
    <mergeCell ref="AG101:AI101"/>
    <mergeCell ref="C102:H102"/>
    <mergeCell ref="J102:K102"/>
    <mergeCell ref="L102:N102"/>
    <mergeCell ref="O102:Q102"/>
    <mergeCell ref="R102:T102"/>
    <mergeCell ref="U102:W102"/>
    <mergeCell ref="X102:Z102"/>
    <mergeCell ref="AA102:AC102"/>
    <mergeCell ref="AD102:AF102"/>
    <mergeCell ref="AG102:AI102"/>
    <mergeCell ref="C101:H101"/>
    <mergeCell ref="J101:K101"/>
    <mergeCell ref="L101:N101"/>
    <mergeCell ref="O101:Q101"/>
    <mergeCell ref="R101:T101"/>
    <mergeCell ref="U101:W101"/>
    <mergeCell ref="X101:Z101"/>
    <mergeCell ref="AA101:AC101"/>
    <mergeCell ref="AD101:AF101"/>
    <mergeCell ref="AG103:AI103"/>
    <mergeCell ref="C104:H104"/>
    <mergeCell ref="J104:K104"/>
    <mergeCell ref="L104:N104"/>
    <mergeCell ref="O104:Q104"/>
    <mergeCell ref="R104:T104"/>
    <mergeCell ref="U104:W104"/>
    <mergeCell ref="X104:Z104"/>
    <mergeCell ref="AA104:AC104"/>
    <mergeCell ref="AD104:AF104"/>
    <mergeCell ref="AG104:AI104"/>
    <mergeCell ref="C103:H103"/>
    <mergeCell ref="J103:K103"/>
    <mergeCell ref="L103:N103"/>
    <mergeCell ref="O103:Q103"/>
    <mergeCell ref="R103:T103"/>
    <mergeCell ref="U103:W103"/>
    <mergeCell ref="X103:Z103"/>
    <mergeCell ref="AA103:AC103"/>
    <mergeCell ref="AD103:AF103"/>
    <mergeCell ref="AG105:AI105"/>
    <mergeCell ref="C106:H106"/>
    <mergeCell ref="J106:K106"/>
    <mergeCell ref="L106:N106"/>
    <mergeCell ref="O106:Q106"/>
    <mergeCell ref="R106:T106"/>
    <mergeCell ref="U106:W106"/>
    <mergeCell ref="X106:Z106"/>
    <mergeCell ref="AA106:AC106"/>
    <mergeCell ref="AD106:AF106"/>
    <mergeCell ref="AG106:AI106"/>
    <mergeCell ref="C105:H105"/>
    <mergeCell ref="J105:K105"/>
    <mergeCell ref="L105:N105"/>
    <mergeCell ref="O105:Q105"/>
    <mergeCell ref="R105:T105"/>
    <mergeCell ref="U105:W105"/>
    <mergeCell ref="X105:Z105"/>
    <mergeCell ref="AA105:AC105"/>
    <mergeCell ref="AD105:AF105"/>
    <mergeCell ref="AG107:AI107"/>
    <mergeCell ref="C108:H108"/>
    <mergeCell ref="J108:K108"/>
    <mergeCell ref="L108:N108"/>
    <mergeCell ref="O108:Q108"/>
    <mergeCell ref="R108:T108"/>
    <mergeCell ref="U108:W108"/>
    <mergeCell ref="X108:Z108"/>
    <mergeCell ref="AA108:AC108"/>
    <mergeCell ref="AD108:AF108"/>
    <mergeCell ref="AG108:AI108"/>
    <mergeCell ref="C107:H107"/>
    <mergeCell ref="J107:K107"/>
    <mergeCell ref="L107:N107"/>
    <mergeCell ref="O107:Q107"/>
    <mergeCell ref="R107:T107"/>
    <mergeCell ref="U107:W107"/>
    <mergeCell ref="X107:Z107"/>
    <mergeCell ref="AA107:AC107"/>
    <mergeCell ref="AD107:AF107"/>
    <mergeCell ref="AG109:AI109"/>
    <mergeCell ref="C110:H110"/>
    <mergeCell ref="J110:K110"/>
    <mergeCell ref="L110:N110"/>
    <mergeCell ref="O110:Q110"/>
    <mergeCell ref="R110:T110"/>
    <mergeCell ref="U110:W110"/>
    <mergeCell ref="X110:Z110"/>
    <mergeCell ref="AA110:AC110"/>
    <mergeCell ref="AD110:AF110"/>
    <mergeCell ref="AG110:AI110"/>
    <mergeCell ref="C109:H109"/>
    <mergeCell ref="J109:K109"/>
    <mergeCell ref="L109:N109"/>
    <mergeCell ref="O109:Q109"/>
    <mergeCell ref="R109:T109"/>
    <mergeCell ref="U109:W109"/>
    <mergeCell ref="X109:Z109"/>
    <mergeCell ref="AA109:AC109"/>
    <mergeCell ref="AD109:AF109"/>
    <mergeCell ref="AG111:AI111"/>
    <mergeCell ref="C112:H112"/>
    <mergeCell ref="J112:K112"/>
    <mergeCell ref="L112:N112"/>
    <mergeCell ref="O112:Q112"/>
    <mergeCell ref="R112:T112"/>
    <mergeCell ref="U112:W112"/>
    <mergeCell ref="X112:Z112"/>
    <mergeCell ref="AA112:AC112"/>
    <mergeCell ref="AD112:AF112"/>
    <mergeCell ref="AG112:AI112"/>
    <mergeCell ref="C111:H111"/>
    <mergeCell ref="J111:K111"/>
    <mergeCell ref="L111:N111"/>
    <mergeCell ref="O111:Q111"/>
    <mergeCell ref="R111:T111"/>
    <mergeCell ref="U111:W111"/>
    <mergeCell ref="X111:Z111"/>
    <mergeCell ref="AA111:AC111"/>
    <mergeCell ref="AD111:AF111"/>
    <mergeCell ref="AG113:AI113"/>
    <mergeCell ref="C114:H114"/>
    <mergeCell ref="J114:K114"/>
    <mergeCell ref="L114:N114"/>
    <mergeCell ref="O114:Q114"/>
    <mergeCell ref="R114:T114"/>
    <mergeCell ref="U114:W114"/>
    <mergeCell ref="X114:Z114"/>
    <mergeCell ref="AA114:AC114"/>
    <mergeCell ref="AD114:AF114"/>
    <mergeCell ref="AG114:AI114"/>
    <mergeCell ref="C113:H113"/>
    <mergeCell ref="J113:K113"/>
    <mergeCell ref="L113:N113"/>
    <mergeCell ref="O113:Q113"/>
    <mergeCell ref="R113:T113"/>
    <mergeCell ref="U113:W113"/>
    <mergeCell ref="X113:Z113"/>
    <mergeCell ref="AA113:AC113"/>
    <mergeCell ref="AD113:AF113"/>
    <mergeCell ref="AG115:AI115"/>
    <mergeCell ref="C116:H116"/>
    <mergeCell ref="J116:K116"/>
    <mergeCell ref="L116:N116"/>
    <mergeCell ref="O116:Q116"/>
    <mergeCell ref="R116:T116"/>
    <mergeCell ref="U116:W116"/>
    <mergeCell ref="X116:Z116"/>
    <mergeCell ref="AA116:AC116"/>
    <mergeCell ref="AD116:AF116"/>
    <mergeCell ref="AG116:AI116"/>
    <mergeCell ref="C115:H115"/>
    <mergeCell ref="J115:K115"/>
    <mergeCell ref="L115:N115"/>
    <mergeCell ref="O115:Q115"/>
    <mergeCell ref="R115:T115"/>
    <mergeCell ref="U115:W115"/>
    <mergeCell ref="X115:Z115"/>
    <mergeCell ref="AA115:AC115"/>
    <mergeCell ref="AD115:AF115"/>
    <mergeCell ref="AG117:AI117"/>
    <mergeCell ref="C118:H118"/>
    <mergeCell ref="J118:K118"/>
    <mergeCell ref="L118:N118"/>
    <mergeCell ref="O118:Q118"/>
    <mergeCell ref="R118:T118"/>
    <mergeCell ref="U118:W118"/>
    <mergeCell ref="X118:Z118"/>
    <mergeCell ref="AA118:AC118"/>
    <mergeCell ref="AD118:AF118"/>
    <mergeCell ref="AG118:AI118"/>
    <mergeCell ref="C117:H117"/>
    <mergeCell ref="J117:K117"/>
    <mergeCell ref="L117:N117"/>
    <mergeCell ref="O117:Q117"/>
    <mergeCell ref="R117:T117"/>
    <mergeCell ref="U117:W117"/>
    <mergeCell ref="X117:Z117"/>
    <mergeCell ref="AA117:AC117"/>
    <mergeCell ref="AD117:AF117"/>
    <mergeCell ref="AG119:AI119"/>
    <mergeCell ref="C120:H120"/>
    <mergeCell ref="J120:K120"/>
    <mergeCell ref="L120:N120"/>
    <mergeCell ref="O120:Q120"/>
    <mergeCell ref="R120:T120"/>
    <mergeCell ref="U120:W120"/>
    <mergeCell ref="X120:Z120"/>
    <mergeCell ref="AA120:AC120"/>
    <mergeCell ref="AD120:AF120"/>
    <mergeCell ref="AG120:AI120"/>
    <mergeCell ref="C119:H119"/>
    <mergeCell ref="J119:K119"/>
    <mergeCell ref="L119:N119"/>
    <mergeCell ref="O119:Q119"/>
    <mergeCell ref="R119:T119"/>
    <mergeCell ref="U119:W119"/>
    <mergeCell ref="X119:Z119"/>
    <mergeCell ref="AA119:AC119"/>
    <mergeCell ref="AD119:AF119"/>
    <mergeCell ref="AG121:AI121"/>
    <mergeCell ref="C122:H122"/>
    <mergeCell ref="J122:K122"/>
    <mergeCell ref="L122:N122"/>
    <mergeCell ref="O122:Q122"/>
    <mergeCell ref="R122:T122"/>
    <mergeCell ref="U122:W122"/>
    <mergeCell ref="X122:Z122"/>
    <mergeCell ref="AA122:AC122"/>
    <mergeCell ref="AD122:AF122"/>
    <mergeCell ref="AG122:AI122"/>
    <mergeCell ref="C121:H121"/>
    <mergeCell ref="J121:K121"/>
    <mergeCell ref="L121:N121"/>
    <mergeCell ref="O121:Q121"/>
    <mergeCell ref="R121:T121"/>
    <mergeCell ref="U121:W121"/>
    <mergeCell ref="X121:Z121"/>
    <mergeCell ref="AA121:AC121"/>
    <mergeCell ref="AD121:AF121"/>
    <mergeCell ref="AG123:AI123"/>
    <mergeCell ref="C124:H124"/>
    <mergeCell ref="J124:K124"/>
    <mergeCell ref="L124:N124"/>
    <mergeCell ref="O124:Q124"/>
    <mergeCell ref="R124:T124"/>
    <mergeCell ref="U124:W124"/>
    <mergeCell ref="X124:Z124"/>
    <mergeCell ref="AA124:AC124"/>
    <mergeCell ref="AD124:AF124"/>
    <mergeCell ref="AG124:AI124"/>
    <mergeCell ref="C123:H123"/>
    <mergeCell ref="J123:K123"/>
    <mergeCell ref="L123:N123"/>
    <mergeCell ref="O123:Q123"/>
    <mergeCell ref="R123:T123"/>
    <mergeCell ref="U123:W123"/>
    <mergeCell ref="X123:Z123"/>
    <mergeCell ref="AA123:AC123"/>
    <mergeCell ref="AD123:AF123"/>
    <mergeCell ref="AG125:AI125"/>
    <mergeCell ref="C126:H126"/>
    <mergeCell ref="J126:K126"/>
    <mergeCell ref="L126:N126"/>
    <mergeCell ref="O126:Q126"/>
    <mergeCell ref="R126:T126"/>
    <mergeCell ref="U126:W126"/>
    <mergeCell ref="X126:Z126"/>
    <mergeCell ref="AA126:AC126"/>
    <mergeCell ref="AD126:AF126"/>
    <mergeCell ref="AG126:AI126"/>
    <mergeCell ref="C125:H125"/>
    <mergeCell ref="J125:K125"/>
    <mergeCell ref="L125:N125"/>
    <mergeCell ref="O125:Q125"/>
    <mergeCell ref="R125:T125"/>
    <mergeCell ref="U125:W125"/>
    <mergeCell ref="X125:Z125"/>
    <mergeCell ref="AA125:AC125"/>
    <mergeCell ref="AD125:AF125"/>
    <mergeCell ref="AG127:AI127"/>
    <mergeCell ref="C128:H128"/>
    <mergeCell ref="J128:K128"/>
    <mergeCell ref="L128:N128"/>
    <mergeCell ref="O128:Q128"/>
    <mergeCell ref="R128:T128"/>
    <mergeCell ref="U128:W128"/>
    <mergeCell ref="X128:Z128"/>
    <mergeCell ref="AA128:AC128"/>
    <mergeCell ref="AD128:AF128"/>
    <mergeCell ref="AG128:AI128"/>
    <mergeCell ref="C127:H127"/>
    <mergeCell ref="J127:K127"/>
    <mergeCell ref="L127:N127"/>
    <mergeCell ref="O127:Q127"/>
    <mergeCell ref="R127:T127"/>
    <mergeCell ref="U127:W127"/>
    <mergeCell ref="X127:Z127"/>
    <mergeCell ref="AA127:AC127"/>
    <mergeCell ref="AD127:AF127"/>
    <mergeCell ref="AG129:AI129"/>
    <mergeCell ref="C130:H130"/>
    <mergeCell ref="J130:K130"/>
    <mergeCell ref="L130:N130"/>
    <mergeCell ref="O130:Q130"/>
    <mergeCell ref="R130:T130"/>
    <mergeCell ref="U130:W130"/>
    <mergeCell ref="X130:Z130"/>
    <mergeCell ref="AA130:AC130"/>
    <mergeCell ref="AD130:AF130"/>
    <mergeCell ref="AG130:AI130"/>
    <mergeCell ref="C129:H129"/>
    <mergeCell ref="J129:K129"/>
    <mergeCell ref="L129:N129"/>
    <mergeCell ref="O129:Q129"/>
    <mergeCell ref="R129:T129"/>
    <mergeCell ref="U129:W129"/>
    <mergeCell ref="X129:Z129"/>
    <mergeCell ref="AA129:AC129"/>
    <mergeCell ref="AD129:AF129"/>
    <mergeCell ref="AG131:AI131"/>
    <mergeCell ref="C132:H132"/>
    <mergeCell ref="J132:K132"/>
    <mergeCell ref="L132:N132"/>
    <mergeCell ref="O132:Q132"/>
    <mergeCell ref="R132:T132"/>
    <mergeCell ref="U132:W132"/>
    <mergeCell ref="X132:Z132"/>
    <mergeCell ref="AA132:AC132"/>
    <mergeCell ref="AD132:AF132"/>
    <mergeCell ref="AG132:AI132"/>
    <mergeCell ref="C131:H131"/>
    <mergeCell ref="J131:K131"/>
    <mergeCell ref="L131:N131"/>
    <mergeCell ref="O131:Q131"/>
    <mergeCell ref="R131:T131"/>
    <mergeCell ref="U131:W131"/>
    <mergeCell ref="X131:Z131"/>
    <mergeCell ref="AA131:AC131"/>
    <mergeCell ref="AD131:AF131"/>
    <mergeCell ref="AG133:AI133"/>
    <mergeCell ref="C134:H134"/>
    <mergeCell ref="J134:K134"/>
    <mergeCell ref="L134:N134"/>
    <mergeCell ref="O134:Q134"/>
    <mergeCell ref="R134:T134"/>
    <mergeCell ref="U134:W134"/>
    <mergeCell ref="X134:Z134"/>
    <mergeCell ref="AA134:AC134"/>
    <mergeCell ref="AD134:AF134"/>
    <mergeCell ref="AG134:AI134"/>
    <mergeCell ref="C133:H133"/>
    <mergeCell ref="J133:K133"/>
    <mergeCell ref="L133:N133"/>
    <mergeCell ref="O133:Q133"/>
    <mergeCell ref="R133:T133"/>
    <mergeCell ref="U133:W133"/>
    <mergeCell ref="X133:Z133"/>
    <mergeCell ref="AA133:AC133"/>
    <mergeCell ref="AD133:AF133"/>
    <mergeCell ref="AG135:AI135"/>
    <mergeCell ref="C136:H136"/>
    <mergeCell ref="J136:K136"/>
    <mergeCell ref="L136:N136"/>
    <mergeCell ref="O136:Q136"/>
    <mergeCell ref="R136:T136"/>
    <mergeCell ref="U136:W136"/>
    <mergeCell ref="X136:Z136"/>
    <mergeCell ref="AA136:AC136"/>
    <mergeCell ref="AD136:AF136"/>
    <mergeCell ref="AG136:AI136"/>
    <mergeCell ref="C135:H135"/>
    <mergeCell ref="J135:K135"/>
    <mergeCell ref="L135:N135"/>
    <mergeCell ref="O135:Q135"/>
    <mergeCell ref="R135:T135"/>
    <mergeCell ref="U135:W135"/>
    <mergeCell ref="X135:Z135"/>
    <mergeCell ref="AA135:AC135"/>
    <mergeCell ref="AD135:AF135"/>
    <mergeCell ref="AG137:AI137"/>
    <mergeCell ref="C138:H138"/>
    <mergeCell ref="J138:K138"/>
    <mergeCell ref="L138:N138"/>
    <mergeCell ref="O138:Q138"/>
    <mergeCell ref="R138:T138"/>
    <mergeCell ref="U138:W138"/>
    <mergeCell ref="X138:Z138"/>
    <mergeCell ref="AA138:AC138"/>
    <mergeCell ref="AD138:AF138"/>
    <mergeCell ref="AG138:AI138"/>
    <mergeCell ref="C137:H137"/>
    <mergeCell ref="J137:K137"/>
    <mergeCell ref="L137:N137"/>
    <mergeCell ref="O137:Q137"/>
    <mergeCell ref="R137:T137"/>
    <mergeCell ref="U137:W137"/>
    <mergeCell ref="X137:Z137"/>
    <mergeCell ref="AA137:AC137"/>
    <mergeCell ref="AD137:AF137"/>
    <mergeCell ref="AG139:AI139"/>
    <mergeCell ref="C140:H140"/>
    <mergeCell ref="J140:K140"/>
    <mergeCell ref="L140:N140"/>
    <mergeCell ref="O140:Q140"/>
    <mergeCell ref="R140:T140"/>
    <mergeCell ref="U140:W140"/>
    <mergeCell ref="X140:Z140"/>
    <mergeCell ref="AA140:AC140"/>
    <mergeCell ref="AD140:AF140"/>
    <mergeCell ref="AG140:AI140"/>
    <mergeCell ref="C139:H139"/>
    <mergeCell ref="J139:K139"/>
    <mergeCell ref="L139:N139"/>
    <mergeCell ref="O139:Q139"/>
    <mergeCell ref="R139:T139"/>
    <mergeCell ref="U139:W139"/>
    <mergeCell ref="X139:Z139"/>
    <mergeCell ref="AA139:AC139"/>
    <mergeCell ref="AD139:AF139"/>
    <mergeCell ref="AG141:AI141"/>
    <mergeCell ref="C142:H142"/>
    <mergeCell ref="J142:K142"/>
    <mergeCell ref="L142:N142"/>
    <mergeCell ref="O142:Q142"/>
    <mergeCell ref="R142:T142"/>
    <mergeCell ref="U142:W142"/>
    <mergeCell ref="X142:Z142"/>
    <mergeCell ref="AA142:AC142"/>
    <mergeCell ref="AD142:AF142"/>
    <mergeCell ref="AG142:AI142"/>
    <mergeCell ref="C141:H141"/>
    <mergeCell ref="J141:K141"/>
    <mergeCell ref="L141:N141"/>
    <mergeCell ref="O141:Q141"/>
    <mergeCell ref="R141:T141"/>
    <mergeCell ref="U141:W141"/>
    <mergeCell ref="X141:Z141"/>
    <mergeCell ref="AA141:AC141"/>
    <mergeCell ref="AD141:AF141"/>
    <mergeCell ref="AG143:AI143"/>
    <mergeCell ref="C144:H144"/>
    <mergeCell ref="J144:K144"/>
    <mergeCell ref="L144:N144"/>
    <mergeCell ref="O144:Q144"/>
    <mergeCell ref="R144:T144"/>
    <mergeCell ref="U144:W144"/>
    <mergeCell ref="X144:Z144"/>
    <mergeCell ref="AA144:AC144"/>
    <mergeCell ref="AD144:AF144"/>
    <mergeCell ref="AG144:AI144"/>
    <mergeCell ref="C143:H143"/>
    <mergeCell ref="J143:K143"/>
    <mergeCell ref="L143:N143"/>
    <mergeCell ref="O143:Q143"/>
    <mergeCell ref="R143:T143"/>
    <mergeCell ref="U143:W143"/>
    <mergeCell ref="X143:Z143"/>
    <mergeCell ref="AA143:AC143"/>
    <mergeCell ref="AD143:AF143"/>
    <mergeCell ref="AG145:AI145"/>
    <mergeCell ref="C146:H146"/>
    <mergeCell ref="J146:K146"/>
    <mergeCell ref="L146:N146"/>
    <mergeCell ref="O146:Q146"/>
    <mergeCell ref="R146:T146"/>
    <mergeCell ref="U146:W146"/>
    <mergeCell ref="X146:Z146"/>
    <mergeCell ref="AA146:AC146"/>
    <mergeCell ref="AD146:AF146"/>
    <mergeCell ref="AG146:AI146"/>
    <mergeCell ref="C145:H145"/>
    <mergeCell ref="J145:K145"/>
    <mergeCell ref="L145:N145"/>
    <mergeCell ref="O145:Q145"/>
    <mergeCell ref="R145:T145"/>
    <mergeCell ref="U145:W145"/>
    <mergeCell ref="X145:Z145"/>
    <mergeCell ref="AA145:AC145"/>
    <mergeCell ref="AD145:AF145"/>
    <mergeCell ref="AG147:AI147"/>
    <mergeCell ref="C148:H148"/>
    <mergeCell ref="J148:K148"/>
    <mergeCell ref="L148:N148"/>
    <mergeCell ref="O148:Q148"/>
    <mergeCell ref="R148:T148"/>
    <mergeCell ref="U148:W148"/>
    <mergeCell ref="X148:Z148"/>
    <mergeCell ref="AA148:AC148"/>
    <mergeCell ref="AD148:AF148"/>
    <mergeCell ref="AG148:AI148"/>
    <mergeCell ref="C147:H147"/>
    <mergeCell ref="J147:K147"/>
    <mergeCell ref="L147:N147"/>
    <mergeCell ref="O147:Q147"/>
    <mergeCell ref="R147:T147"/>
    <mergeCell ref="U147:W147"/>
    <mergeCell ref="X147:Z147"/>
    <mergeCell ref="AA147:AC147"/>
    <mergeCell ref="AD147:AF147"/>
    <mergeCell ref="AG149:AI149"/>
    <mergeCell ref="C150:H150"/>
    <mergeCell ref="J150:K150"/>
    <mergeCell ref="L150:N150"/>
    <mergeCell ref="O150:Q150"/>
    <mergeCell ref="R150:T150"/>
    <mergeCell ref="U150:W150"/>
    <mergeCell ref="X150:Z150"/>
    <mergeCell ref="AA150:AC150"/>
    <mergeCell ref="AD150:AF150"/>
    <mergeCell ref="AG150:AI150"/>
    <mergeCell ref="C149:H149"/>
    <mergeCell ref="J149:K149"/>
    <mergeCell ref="L149:N149"/>
    <mergeCell ref="O149:Q149"/>
    <mergeCell ref="R149:T149"/>
    <mergeCell ref="U149:W149"/>
    <mergeCell ref="X149:Z149"/>
    <mergeCell ref="AA149:AC149"/>
    <mergeCell ref="AD149:AF149"/>
    <mergeCell ref="AG151:AI151"/>
    <mergeCell ref="C152:H152"/>
    <mergeCell ref="J152:K152"/>
    <mergeCell ref="L152:N152"/>
    <mergeCell ref="O152:Q152"/>
    <mergeCell ref="R152:T152"/>
    <mergeCell ref="U152:W152"/>
    <mergeCell ref="X152:Z152"/>
    <mergeCell ref="AA152:AC152"/>
    <mergeCell ref="AD152:AF152"/>
    <mergeCell ref="AG152:AI152"/>
    <mergeCell ref="C151:H151"/>
    <mergeCell ref="J151:K151"/>
    <mergeCell ref="L151:N151"/>
    <mergeCell ref="O151:Q151"/>
    <mergeCell ref="R151:T151"/>
    <mergeCell ref="U151:W151"/>
    <mergeCell ref="X151:Z151"/>
    <mergeCell ref="AA151:AC151"/>
    <mergeCell ref="AD151:AF151"/>
    <mergeCell ref="AG153:AI153"/>
    <mergeCell ref="C154:H154"/>
    <mergeCell ref="J154:K154"/>
    <mergeCell ref="L154:N154"/>
    <mergeCell ref="O154:Q154"/>
    <mergeCell ref="R154:T154"/>
    <mergeCell ref="U154:W154"/>
    <mergeCell ref="X154:Z154"/>
    <mergeCell ref="AA154:AC154"/>
    <mergeCell ref="AD154:AF154"/>
    <mergeCell ref="AG154:AI154"/>
    <mergeCell ref="C153:H153"/>
    <mergeCell ref="J153:K153"/>
    <mergeCell ref="L153:N153"/>
    <mergeCell ref="O153:Q153"/>
    <mergeCell ref="R153:T153"/>
    <mergeCell ref="U153:W153"/>
    <mergeCell ref="X153:Z153"/>
    <mergeCell ref="AA153:AC153"/>
    <mergeCell ref="AD153:AF153"/>
    <mergeCell ref="AG155:AI155"/>
    <mergeCell ref="C156:H156"/>
    <mergeCell ref="J156:K156"/>
    <mergeCell ref="L156:N156"/>
    <mergeCell ref="O156:Q156"/>
    <mergeCell ref="R156:T156"/>
    <mergeCell ref="U156:W156"/>
    <mergeCell ref="X156:Z156"/>
    <mergeCell ref="AA156:AC156"/>
    <mergeCell ref="AD156:AF156"/>
    <mergeCell ref="AG156:AI156"/>
    <mergeCell ref="C155:H155"/>
    <mergeCell ref="J155:K155"/>
    <mergeCell ref="L155:N155"/>
    <mergeCell ref="O155:Q155"/>
    <mergeCell ref="R155:T155"/>
    <mergeCell ref="U155:W155"/>
    <mergeCell ref="X155:Z155"/>
    <mergeCell ref="AA155:AC155"/>
    <mergeCell ref="AD155:AF155"/>
    <mergeCell ref="AG157:AI157"/>
    <mergeCell ref="C158:H158"/>
    <mergeCell ref="J158:K158"/>
    <mergeCell ref="L158:N158"/>
    <mergeCell ref="O158:Q158"/>
    <mergeCell ref="R158:T158"/>
    <mergeCell ref="U158:W158"/>
    <mergeCell ref="X158:Z158"/>
    <mergeCell ref="AA158:AC158"/>
    <mergeCell ref="AD158:AF158"/>
    <mergeCell ref="AG158:AI158"/>
    <mergeCell ref="C157:H157"/>
    <mergeCell ref="J157:K157"/>
    <mergeCell ref="L157:N157"/>
    <mergeCell ref="O157:Q157"/>
    <mergeCell ref="R157:T157"/>
    <mergeCell ref="U157:W157"/>
    <mergeCell ref="X157:Z157"/>
    <mergeCell ref="AA157:AC157"/>
    <mergeCell ref="AD157:AF157"/>
    <mergeCell ref="C29:K29"/>
    <mergeCell ref="L29:O29"/>
    <mergeCell ref="P29:S29"/>
    <mergeCell ref="T29:W29"/>
    <mergeCell ref="X29:AA29"/>
    <mergeCell ref="AB29:AE29"/>
    <mergeCell ref="AF29:AI29"/>
    <mergeCell ref="C30:K30"/>
    <mergeCell ref="L30:O30"/>
    <mergeCell ref="P30:S30"/>
    <mergeCell ref="T30:W30"/>
    <mergeCell ref="X30:AA30"/>
    <mergeCell ref="AB30:AE30"/>
    <mergeCell ref="AF30:AI30"/>
    <mergeCell ref="C27:K27"/>
    <mergeCell ref="L27:O27"/>
    <mergeCell ref="P27:S27"/>
    <mergeCell ref="T27:W27"/>
    <mergeCell ref="X27:AA27"/>
    <mergeCell ref="AB27:AE27"/>
    <mergeCell ref="AF27:AI27"/>
    <mergeCell ref="C28:K28"/>
    <mergeCell ref="L28:O28"/>
    <mergeCell ref="P28:S28"/>
    <mergeCell ref="T28:W28"/>
    <mergeCell ref="X28:AA28"/>
    <mergeCell ref="AB28:AE28"/>
    <mergeCell ref="AF28:AI28"/>
    <mergeCell ref="C33:K33"/>
    <mergeCell ref="L33:O33"/>
    <mergeCell ref="P33:S33"/>
    <mergeCell ref="T33:W33"/>
    <mergeCell ref="X33:AA33"/>
    <mergeCell ref="AB33:AE33"/>
    <mergeCell ref="AF33:AI33"/>
    <mergeCell ref="C31:K31"/>
    <mergeCell ref="L31:O31"/>
    <mergeCell ref="P31:S31"/>
    <mergeCell ref="T31:W31"/>
    <mergeCell ref="X31:AA31"/>
    <mergeCell ref="AB31:AE31"/>
    <mergeCell ref="AF31:AI31"/>
    <mergeCell ref="C32:K32"/>
    <mergeCell ref="L32:O32"/>
    <mergeCell ref="P32:S32"/>
    <mergeCell ref="T32:W32"/>
    <mergeCell ref="X32:AA32"/>
    <mergeCell ref="AB32:AE32"/>
    <mergeCell ref="AF32:AI32"/>
  </mergeCells>
  <phoneticPr fontId="0" type="noConversion"/>
  <conditionalFormatting sqref="J158">
    <cfRule type="expression" dxfId="245" priority="1" stopIfTrue="1">
      <formula>NOT(ISERROR(SEARCH("340.",J158)))</formula>
    </cfRule>
    <cfRule type="expression" dxfId="244" priority="2" stopIfTrue="1">
      <formula>NOT(ISERROR(SEARCH("226.",J158)))</formula>
    </cfRule>
    <cfRule type="expression" dxfId="243" priority="3" stopIfTrue="1">
      <formula>NOT(ISERROR(SEARCH("225.",J158)))</formula>
    </cfRule>
  </conditionalFormatting>
  <conditionalFormatting sqref="J51">
    <cfRule type="expression" dxfId="242" priority="322" stopIfTrue="1">
      <formula>NOT(ISERROR(SEARCH("340.",J51)))</formula>
    </cfRule>
    <cfRule type="expression" dxfId="241" priority="323" stopIfTrue="1">
      <formula>NOT(ISERROR(SEARCH("226.",J51)))</formula>
    </cfRule>
    <cfRule type="expression" dxfId="240" priority="324" stopIfTrue="1">
      <formula>NOT(ISERROR(SEARCH("225.",J51)))</formula>
    </cfRule>
  </conditionalFormatting>
  <conditionalFormatting sqref="J52">
    <cfRule type="expression" dxfId="239" priority="319" stopIfTrue="1">
      <formula>NOT(ISERROR(SEARCH("340.",J52)))</formula>
    </cfRule>
    <cfRule type="expression" dxfId="238" priority="320" stopIfTrue="1">
      <formula>NOT(ISERROR(SEARCH("226.",J52)))</formula>
    </cfRule>
    <cfRule type="expression" dxfId="237" priority="321" stopIfTrue="1">
      <formula>NOT(ISERROR(SEARCH("225.",J52)))</formula>
    </cfRule>
  </conditionalFormatting>
  <conditionalFormatting sqref="J53">
    <cfRule type="expression" dxfId="236" priority="316" stopIfTrue="1">
      <formula>NOT(ISERROR(SEARCH("340.",J53)))</formula>
    </cfRule>
    <cfRule type="expression" dxfId="235" priority="317" stopIfTrue="1">
      <formula>NOT(ISERROR(SEARCH("226.",J53)))</formula>
    </cfRule>
    <cfRule type="expression" dxfId="234" priority="318" stopIfTrue="1">
      <formula>NOT(ISERROR(SEARCH("225.",J53)))</formula>
    </cfRule>
  </conditionalFormatting>
  <conditionalFormatting sqref="J54">
    <cfRule type="expression" dxfId="233" priority="313" stopIfTrue="1">
      <formula>NOT(ISERROR(SEARCH("340.",J54)))</formula>
    </cfRule>
    <cfRule type="expression" dxfId="232" priority="314" stopIfTrue="1">
      <formula>NOT(ISERROR(SEARCH("226.",J54)))</formula>
    </cfRule>
    <cfRule type="expression" dxfId="231" priority="315" stopIfTrue="1">
      <formula>NOT(ISERROR(SEARCH("225.",J54)))</formula>
    </cfRule>
  </conditionalFormatting>
  <conditionalFormatting sqref="J56">
    <cfRule type="expression" dxfId="230" priority="307" stopIfTrue="1">
      <formula>NOT(ISERROR(SEARCH("340.",J56)))</formula>
    </cfRule>
    <cfRule type="expression" dxfId="229" priority="308" stopIfTrue="1">
      <formula>NOT(ISERROR(SEARCH("226.",J56)))</formula>
    </cfRule>
    <cfRule type="expression" dxfId="228" priority="309" stopIfTrue="1">
      <formula>NOT(ISERROR(SEARCH("225.",J56)))</formula>
    </cfRule>
  </conditionalFormatting>
  <conditionalFormatting sqref="J58">
    <cfRule type="expression" dxfId="227" priority="301" stopIfTrue="1">
      <formula>NOT(ISERROR(SEARCH("340.",J58)))</formula>
    </cfRule>
    <cfRule type="expression" dxfId="226" priority="302" stopIfTrue="1">
      <formula>NOT(ISERROR(SEARCH("226.",J58)))</formula>
    </cfRule>
    <cfRule type="expression" dxfId="225" priority="303" stopIfTrue="1">
      <formula>NOT(ISERROR(SEARCH("225.",J58)))</formula>
    </cfRule>
  </conditionalFormatting>
  <conditionalFormatting sqref="J59">
    <cfRule type="expression" dxfId="224" priority="298" stopIfTrue="1">
      <formula>NOT(ISERROR(SEARCH("340.",J59)))</formula>
    </cfRule>
    <cfRule type="expression" dxfId="223" priority="299" stopIfTrue="1">
      <formula>NOT(ISERROR(SEARCH("226.",J59)))</formula>
    </cfRule>
    <cfRule type="expression" dxfId="222" priority="300" stopIfTrue="1">
      <formula>NOT(ISERROR(SEARCH("225.",J59)))</formula>
    </cfRule>
  </conditionalFormatting>
  <conditionalFormatting sqref="J60">
    <cfRule type="expression" dxfId="221" priority="295" stopIfTrue="1">
      <formula>NOT(ISERROR(SEARCH("340.",J60)))</formula>
    </cfRule>
    <cfRule type="expression" dxfId="220" priority="296" stopIfTrue="1">
      <formula>NOT(ISERROR(SEARCH("226.",J60)))</formula>
    </cfRule>
    <cfRule type="expression" dxfId="219" priority="297" stopIfTrue="1">
      <formula>NOT(ISERROR(SEARCH("225.",J60)))</formula>
    </cfRule>
  </conditionalFormatting>
  <conditionalFormatting sqref="J61">
    <cfRule type="expression" dxfId="218" priority="292" stopIfTrue="1">
      <formula>NOT(ISERROR(SEARCH("340.",J61)))</formula>
    </cfRule>
    <cfRule type="expression" dxfId="217" priority="293" stopIfTrue="1">
      <formula>NOT(ISERROR(SEARCH("226.",J61)))</formula>
    </cfRule>
    <cfRule type="expression" dxfId="216" priority="294" stopIfTrue="1">
      <formula>NOT(ISERROR(SEARCH("225.",J61)))</formula>
    </cfRule>
  </conditionalFormatting>
  <conditionalFormatting sqref="J63">
    <cfRule type="expression" dxfId="215" priority="286" stopIfTrue="1">
      <formula>NOT(ISERROR(SEARCH("340.",J63)))</formula>
    </cfRule>
    <cfRule type="expression" dxfId="214" priority="287" stopIfTrue="1">
      <formula>NOT(ISERROR(SEARCH("226.",J63)))</formula>
    </cfRule>
    <cfRule type="expression" dxfId="213" priority="288" stopIfTrue="1">
      <formula>NOT(ISERROR(SEARCH("225.",J63)))</formula>
    </cfRule>
  </conditionalFormatting>
  <conditionalFormatting sqref="J65">
    <cfRule type="expression" dxfId="212" priority="280" stopIfTrue="1">
      <formula>NOT(ISERROR(SEARCH("340.",J65)))</formula>
    </cfRule>
    <cfRule type="expression" dxfId="211" priority="281" stopIfTrue="1">
      <formula>NOT(ISERROR(SEARCH("226.",J65)))</formula>
    </cfRule>
    <cfRule type="expression" dxfId="210" priority="282" stopIfTrue="1">
      <formula>NOT(ISERROR(SEARCH("225.",J65)))</formula>
    </cfRule>
  </conditionalFormatting>
  <conditionalFormatting sqref="J66">
    <cfRule type="expression" dxfId="209" priority="277" stopIfTrue="1">
      <formula>NOT(ISERROR(SEARCH("340.",J66)))</formula>
    </cfRule>
    <cfRule type="expression" dxfId="208" priority="278" stopIfTrue="1">
      <formula>NOT(ISERROR(SEARCH("226.",J66)))</formula>
    </cfRule>
    <cfRule type="expression" dxfId="207" priority="279" stopIfTrue="1">
      <formula>NOT(ISERROR(SEARCH("225.",J66)))</formula>
    </cfRule>
  </conditionalFormatting>
  <conditionalFormatting sqref="J67">
    <cfRule type="expression" dxfId="206" priority="274" stopIfTrue="1">
      <formula>NOT(ISERROR(SEARCH("340.",J67)))</formula>
    </cfRule>
    <cfRule type="expression" dxfId="205" priority="275" stopIfTrue="1">
      <formula>NOT(ISERROR(SEARCH("226.",J67)))</formula>
    </cfRule>
    <cfRule type="expression" dxfId="204" priority="276" stopIfTrue="1">
      <formula>NOT(ISERROR(SEARCH("225.",J67)))</formula>
    </cfRule>
  </conditionalFormatting>
  <conditionalFormatting sqref="J68">
    <cfRule type="expression" dxfId="203" priority="271" stopIfTrue="1">
      <formula>NOT(ISERROR(SEARCH("340.",J68)))</formula>
    </cfRule>
    <cfRule type="expression" dxfId="202" priority="272" stopIfTrue="1">
      <formula>NOT(ISERROR(SEARCH("226.",J68)))</formula>
    </cfRule>
    <cfRule type="expression" dxfId="201" priority="273" stopIfTrue="1">
      <formula>NOT(ISERROR(SEARCH("225.",J68)))</formula>
    </cfRule>
  </conditionalFormatting>
  <conditionalFormatting sqref="J69">
    <cfRule type="expression" dxfId="200" priority="268" stopIfTrue="1">
      <formula>NOT(ISERROR(SEARCH("340.",J69)))</formula>
    </cfRule>
    <cfRule type="expression" dxfId="199" priority="269" stopIfTrue="1">
      <formula>NOT(ISERROR(SEARCH("226.",J69)))</formula>
    </cfRule>
    <cfRule type="expression" dxfId="198" priority="270" stopIfTrue="1">
      <formula>NOT(ISERROR(SEARCH("225.",J69)))</formula>
    </cfRule>
  </conditionalFormatting>
  <conditionalFormatting sqref="J70">
    <cfRule type="expression" dxfId="197" priority="265" stopIfTrue="1">
      <formula>NOT(ISERROR(SEARCH("340.",J70)))</formula>
    </cfRule>
    <cfRule type="expression" dxfId="196" priority="266" stopIfTrue="1">
      <formula>NOT(ISERROR(SEARCH("226.",J70)))</formula>
    </cfRule>
    <cfRule type="expression" dxfId="195" priority="267" stopIfTrue="1">
      <formula>NOT(ISERROR(SEARCH("225.",J70)))</formula>
    </cfRule>
  </conditionalFormatting>
  <conditionalFormatting sqref="J71">
    <cfRule type="expression" dxfId="194" priority="262" stopIfTrue="1">
      <formula>NOT(ISERROR(SEARCH("340.",J71)))</formula>
    </cfRule>
    <cfRule type="expression" dxfId="193" priority="263" stopIfTrue="1">
      <formula>NOT(ISERROR(SEARCH("226.",J71)))</formula>
    </cfRule>
    <cfRule type="expression" dxfId="192" priority="264" stopIfTrue="1">
      <formula>NOT(ISERROR(SEARCH("225.",J71)))</formula>
    </cfRule>
  </conditionalFormatting>
  <conditionalFormatting sqref="J72">
    <cfRule type="expression" dxfId="191" priority="259" stopIfTrue="1">
      <formula>NOT(ISERROR(SEARCH("340.",J72)))</formula>
    </cfRule>
    <cfRule type="expression" dxfId="190" priority="260" stopIfTrue="1">
      <formula>NOT(ISERROR(SEARCH("226.",J72)))</formula>
    </cfRule>
    <cfRule type="expression" dxfId="189" priority="261" stopIfTrue="1">
      <formula>NOT(ISERROR(SEARCH("225.",J72)))</formula>
    </cfRule>
  </conditionalFormatting>
  <conditionalFormatting sqref="J74">
    <cfRule type="expression" dxfId="188" priority="253" stopIfTrue="1">
      <formula>NOT(ISERROR(SEARCH("340.",J74)))</formula>
    </cfRule>
    <cfRule type="expression" dxfId="187" priority="254" stopIfTrue="1">
      <formula>NOT(ISERROR(SEARCH("226.",J74)))</formula>
    </cfRule>
    <cfRule type="expression" dxfId="186" priority="255" stopIfTrue="1">
      <formula>NOT(ISERROR(SEARCH("225.",J74)))</formula>
    </cfRule>
  </conditionalFormatting>
  <conditionalFormatting sqref="J76">
    <cfRule type="expression" dxfId="185" priority="247" stopIfTrue="1">
      <formula>NOT(ISERROR(SEARCH("340.",J76)))</formula>
    </cfRule>
    <cfRule type="expression" dxfId="184" priority="248" stopIfTrue="1">
      <formula>NOT(ISERROR(SEARCH("226.",J76)))</formula>
    </cfRule>
    <cfRule type="expression" dxfId="183" priority="249" stopIfTrue="1">
      <formula>NOT(ISERROR(SEARCH("225.",J76)))</formula>
    </cfRule>
  </conditionalFormatting>
  <conditionalFormatting sqref="J77">
    <cfRule type="expression" dxfId="182" priority="244" stopIfTrue="1">
      <formula>NOT(ISERROR(SEARCH("340.",J77)))</formula>
    </cfRule>
    <cfRule type="expression" dxfId="181" priority="245" stopIfTrue="1">
      <formula>NOT(ISERROR(SEARCH("226.",J77)))</formula>
    </cfRule>
    <cfRule type="expression" dxfId="180" priority="246" stopIfTrue="1">
      <formula>NOT(ISERROR(SEARCH("225.",J77)))</formula>
    </cfRule>
  </conditionalFormatting>
  <conditionalFormatting sqref="J78">
    <cfRule type="expression" dxfId="179" priority="241" stopIfTrue="1">
      <formula>NOT(ISERROR(SEARCH("340.",J78)))</formula>
    </cfRule>
    <cfRule type="expression" dxfId="178" priority="242" stopIfTrue="1">
      <formula>NOT(ISERROR(SEARCH("226.",J78)))</formula>
    </cfRule>
    <cfRule type="expression" dxfId="177" priority="243" stopIfTrue="1">
      <formula>NOT(ISERROR(SEARCH("225.",J78)))</formula>
    </cfRule>
  </conditionalFormatting>
  <conditionalFormatting sqref="J79">
    <cfRule type="expression" dxfId="176" priority="238" stopIfTrue="1">
      <formula>NOT(ISERROR(SEARCH("340.",J79)))</formula>
    </cfRule>
    <cfRule type="expression" dxfId="175" priority="239" stopIfTrue="1">
      <formula>NOT(ISERROR(SEARCH("226.",J79)))</formula>
    </cfRule>
    <cfRule type="expression" dxfId="174" priority="240" stopIfTrue="1">
      <formula>NOT(ISERROR(SEARCH("225.",J79)))</formula>
    </cfRule>
  </conditionalFormatting>
  <conditionalFormatting sqref="J80">
    <cfRule type="expression" dxfId="173" priority="235" stopIfTrue="1">
      <formula>NOT(ISERROR(SEARCH("340.",J80)))</formula>
    </cfRule>
    <cfRule type="expression" dxfId="172" priority="236" stopIfTrue="1">
      <formula>NOT(ISERROR(SEARCH("226.",J80)))</formula>
    </cfRule>
    <cfRule type="expression" dxfId="171" priority="237" stopIfTrue="1">
      <formula>NOT(ISERROR(SEARCH("225.",J80)))</formula>
    </cfRule>
  </conditionalFormatting>
  <conditionalFormatting sqref="J81">
    <cfRule type="expression" dxfId="170" priority="232" stopIfTrue="1">
      <formula>NOT(ISERROR(SEARCH("340.",J81)))</formula>
    </cfRule>
    <cfRule type="expression" dxfId="169" priority="233" stopIfTrue="1">
      <formula>NOT(ISERROR(SEARCH("226.",J81)))</formula>
    </cfRule>
    <cfRule type="expression" dxfId="168" priority="234" stopIfTrue="1">
      <formula>NOT(ISERROR(SEARCH("225.",J81)))</formula>
    </cfRule>
  </conditionalFormatting>
  <conditionalFormatting sqref="J82">
    <cfRule type="expression" dxfId="167" priority="229" stopIfTrue="1">
      <formula>NOT(ISERROR(SEARCH("340.",J82)))</formula>
    </cfRule>
    <cfRule type="expression" dxfId="166" priority="230" stopIfTrue="1">
      <formula>NOT(ISERROR(SEARCH("226.",J82)))</formula>
    </cfRule>
    <cfRule type="expression" dxfId="165" priority="231" stopIfTrue="1">
      <formula>NOT(ISERROR(SEARCH("225.",J82)))</formula>
    </cfRule>
  </conditionalFormatting>
  <conditionalFormatting sqref="J83">
    <cfRule type="expression" dxfId="164" priority="226" stopIfTrue="1">
      <formula>NOT(ISERROR(SEARCH("340.",J83)))</formula>
    </cfRule>
    <cfRule type="expression" dxfId="163" priority="227" stopIfTrue="1">
      <formula>NOT(ISERROR(SEARCH("226.",J83)))</formula>
    </cfRule>
    <cfRule type="expression" dxfId="162" priority="228" stopIfTrue="1">
      <formula>NOT(ISERROR(SEARCH("225.",J83)))</formula>
    </cfRule>
  </conditionalFormatting>
  <conditionalFormatting sqref="J84">
    <cfRule type="expression" dxfId="161" priority="223" stopIfTrue="1">
      <formula>NOT(ISERROR(SEARCH("340.",J84)))</formula>
    </cfRule>
    <cfRule type="expression" dxfId="160" priority="224" stopIfTrue="1">
      <formula>NOT(ISERROR(SEARCH("226.",J84)))</formula>
    </cfRule>
    <cfRule type="expression" dxfId="159" priority="225" stopIfTrue="1">
      <formula>NOT(ISERROR(SEARCH("225.",J84)))</formula>
    </cfRule>
  </conditionalFormatting>
  <conditionalFormatting sqref="J85">
    <cfRule type="expression" dxfId="158" priority="220" stopIfTrue="1">
      <formula>NOT(ISERROR(SEARCH("340.",J85)))</formula>
    </cfRule>
    <cfRule type="expression" dxfId="157" priority="221" stopIfTrue="1">
      <formula>NOT(ISERROR(SEARCH("226.",J85)))</formula>
    </cfRule>
    <cfRule type="expression" dxfId="156" priority="222" stopIfTrue="1">
      <formula>NOT(ISERROR(SEARCH("225.",J85)))</formula>
    </cfRule>
  </conditionalFormatting>
  <conditionalFormatting sqref="J87">
    <cfRule type="expression" dxfId="155" priority="214" stopIfTrue="1">
      <formula>NOT(ISERROR(SEARCH("340.",J87)))</formula>
    </cfRule>
    <cfRule type="expression" dxfId="154" priority="215" stopIfTrue="1">
      <formula>NOT(ISERROR(SEARCH("226.",J87)))</formula>
    </cfRule>
    <cfRule type="expression" dxfId="153" priority="216" stopIfTrue="1">
      <formula>NOT(ISERROR(SEARCH("225.",J87)))</formula>
    </cfRule>
  </conditionalFormatting>
  <conditionalFormatting sqref="J88">
    <cfRule type="expression" dxfId="152" priority="211" stopIfTrue="1">
      <formula>NOT(ISERROR(SEARCH("340.",J88)))</formula>
    </cfRule>
    <cfRule type="expression" dxfId="151" priority="212" stopIfTrue="1">
      <formula>NOT(ISERROR(SEARCH("226.",J88)))</formula>
    </cfRule>
    <cfRule type="expression" dxfId="150" priority="213" stopIfTrue="1">
      <formula>NOT(ISERROR(SEARCH("225.",J88)))</formula>
    </cfRule>
  </conditionalFormatting>
  <conditionalFormatting sqref="J90">
    <cfRule type="expression" dxfId="149" priority="205" stopIfTrue="1">
      <formula>NOT(ISERROR(SEARCH("340.",J90)))</formula>
    </cfRule>
    <cfRule type="expression" dxfId="148" priority="206" stopIfTrue="1">
      <formula>NOT(ISERROR(SEARCH("226.",J90)))</formula>
    </cfRule>
    <cfRule type="expression" dxfId="147" priority="207" stopIfTrue="1">
      <formula>NOT(ISERROR(SEARCH("225.",J90)))</formula>
    </cfRule>
  </conditionalFormatting>
  <conditionalFormatting sqref="J92">
    <cfRule type="expression" dxfId="146" priority="199" stopIfTrue="1">
      <formula>NOT(ISERROR(SEARCH("340.",J92)))</formula>
    </cfRule>
    <cfRule type="expression" dxfId="145" priority="200" stopIfTrue="1">
      <formula>NOT(ISERROR(SEARCH("226.",J92)))</formula>
    </cfRule>
    <cfRule type="expression" dxfId="144" priority="201" stopIfTrue="1">
      <formula>NOT(ISERROR(SEARCH("225.",J92)))</formula>
    </cfRule>
  </conditionalFormatting>
  <conditionalFormatting sqref="J93">
    <cfRule type="expression" dxfId="143" priority="196" stopIfTrue="1">
      <formula>NOT(ISERROR(SEARCH("340.",J93)))</formula>
    </cfRule>
    <cfRule type="expression" dxfId="142" priority="197" stopIfTrue="1">
      <formula>NOT(ISERROR(SEARCH("226.",J93)))</formula>
    </cfRule>
    <cfRule type="expression" dxfId="141" priority="198" stopIfTrue="1">
      <formula>NOT(ISERROR(SEARCH("225.",J93)))</formula>
    </cfRule>
  </conditionalFormatting>
  <conditionalFormatting sqref="J94">
    <cfRule type="expression" dxfId="140" priority="193" stopIfTrue="1">
      <formula>NOT(ISERROR(SEARCH("340.",J94)))</formula>
    </cfRule>
    <cfRule type="expression" dxfId="139" priority="194" stopIfTrue="1">
      <formula>NOT(ISERROR(SEARCH("226.",J94)))</formula>
    </cfRule>
    <cfRule type="expression" dxfId="138" priority="195" stopIfTrue="1">
      <formula>NOT(ISERROR(SEARCH("225.",J94)))</formula>
    </cfRule>
  </conditionalFormatting>
  <conditionalFormatting sqref="J95">
    <cfRule type="expression" dxfId="137" priority="190" stopIfTrue="1">
      <formula>NOT(ISERROR(SEARCH("340.",J95)))</formula>
    </cfRule>
    <cfRule type="expression" dxfId="136" priority="191" stopIfTrue="1">
      <formula>NOT(ISERROR(SEARCH("226.",J95)))</formula>
    </cfRule>
    <cfRule type="expression" dxfId="135" priority="192" stopIfTrue="1">
      <formula>NOT(ISERROR(SEARCH("225.",J95)))</formula>
    </cfRule>
  </conditionalFormatting>
  <conditionalFormatting sqref="J96">
    <cfRule type="expression" dxfId="134" priority="187" stopIfTrue="1">
      <formula>NOT(ISERROR(SEARCH("340.",J96)))</formula>
    </cfRule>
    <cfRule type="expression" dxfId="133" priority="188" stopIfTrue="1">
      <formula>NOT(ISERROR(SEARCH("226.",J96)))</formula>
    </cfRule>
    <cfRule type="expression" dxfId="132" priority="189" stopIfTrue="1">
      <formula>NOT(ISERROR(SEARCH("225.",J96)))</formula>
    </cfRule>
  </conditionalFormatting>
  <conditionalFormatting sqref="J97">
    <cfRule type="expression" dxfId="131" priority="184" stopIfTrue="1">
      <formula>NOT(ISERROR(SEARCH("340.",J97)))</formula>
    </cfRule>
    <cfRule type="expression" dxfId="130" priority="185" stopIfTrue="1">
      <formula>NOT(ISERROR(SEARCH("226.",J97)))</formula>
    </cfRule>
    <cfRule type="expression" dxfId="129" priority="186" stopIfTrue="1">
      <formula>NOT(ISERROR(SEARCH("225.",J97)))</formula>
    </cfRule>
  </conditionalFormatting>
  <conditionalFormatting sqref="J98">
    <cfRule type="expression" dxfId="128" priority="181" stopIfTrue="1">
      <formula>NOT(ISERROR(SEARCH("340.",J98)))</formula>
    </cfRule>
    <cfRule type="expression" dxfId="127" priority="182" stopIfTrue="1">
      <formula>NOT(ISERROR(SEARCH("226.",J98)))</formula>
    </cfRule>
    <cfRule type="expression" dxfId="126" priority="183" stopIfTrue="1">
      <formula>NOT(ISERROR(SEARCH("225.",J98)))</formula>
    </cfRule>
  </conditionalFormatting>
  <conditionalFormatting sqref="J99">
    <cfRule type="expression" dxfId="125" priority="178" stopIfTrue="1">
      <formula>NOT(ISERROR(SEARCH("340.",J99)))</formula>
    </cfRule>
    <cfRule type="expression" dxfId="124" priority="179" stopIfTrue="1">
      <formula>NOT(ISERROR(SEARCH("226.",J99)))</formula>
    </cfRule>
    <cfRule type="expression" dxfId="123" priority="180" stopIfTrue="1">
      <formula>NOT(ISERROR(SEARCH("225.",J99)))</formula>
    </cfRule>
  </conditionalFormatting>
  <conditionalFormatting sqref="J100">
    <cfRule type="expression" dxfId="122" priority="175" stopIfTrue="1">
      <formula>NOT(ISERROR(SEARCH("340.",J100)))</formula>
    </cfRule>
    <cfRule type="expression" dxfId="121" priority="176" stopIfTrue="1">
      <formula>NOT(ISERROR(SEARCH("226.",J100)))</formula>
    </cfRule>
    <cfRule type="expression" dxfId="120" priority="177" stopIfTrue="1">
      <formula>NOT(ISERROR(SEARCH("225.",J100)))</formula>
    </cfRule>
  </conditionalFormatting>
  <conditionalFormatting sqref="J101">
    <cfRule type="expression" dxfId="119" priority="172" stopIfTrue="1">
      <formula>NOT(ISERROR(SEARCH("340.",J101)))</formula>
    </cfRule>
    <cfRule type="expression" dxfId="118" priority="173" stopIfTrue="1">
      <formula>NOT(ISERROR(SEARCH("226.",J101)))</formula>
    </cfRule>
    <cfRule type="expression" dxfId="117" priority="174" stopIfTrue="1">
      <formula>NOT(ISERROR(SEARCH("225.",J101)))</formula>
    </cfRule>
  </conditionalFormatting>
  <conditionalFormatting sqref="J103">
    <cfRule type="expression" dxfId="116" priority="166" stopIfTrue="1">
      <formula>NOT(ISERROR(SEARCH("340.",J103)))</formula>
    </cfRule>
    <cfRule type="expression" dxfId="115" priority="167" stopIfTrue="1">
      <formula>NOT(ISERROR(SEARCH("226.",J103)))</formula>
    </cfRule>
    <cfRule type="expression" dxfId="114" priority="168" stopIfTrue="1">
      <formula>NOT(ISERROR(SEARCH("225.",J103)))</formula>
    </cfRule>
  </conditionalFormatting>
  <conditionalFormatting sqref="J104">
    <cfRule type="expression" dxfId="113" priority="163" stopIfTrue="1">
      <formula>NOT(ISERROR(SEARCH("340.",J104)))</formula>
    </cfRule>
    <cfRule type="expression" dxfId="112" priority="164" stopIfTrue="1">
      <formula>NOT(ISERROR(SEARCH("226.",J104)))</formula>
    </cfRule>
    <cfRule type="expression" dxfId="111" priority="165" stopIfTrue="1">
      <formula>NOT(ISERROR(SEARCH("225.",J104)))</formula>
    </cfRule>
  </conditionalFormatting>
  <conditionalFormatting sqref="J106">
    <cfRule type="expression" dxfId="110" priority="157" stopIfTrue="1">
      <formula>NOT(ISERROR(SEARCH("340.",J106)))</formula>
    </cfRule>
    <cfRule type="expression" dxfId="109" priority="158" stopIfTrue="1">
      <formula>NOT(ISERROR(SEARCH("226.",J106)))</formula>
    </cfRule>
    <cfRule type="expression" dxfId="108" priority="159" stopIfTrue="1">
      <formula>NOT(ISERROR(SEARCH("225.",J106)))</formula>
    </cfRule>
  </conditionalFormatting>
  <conditionalFormatting sqref="J107">
    <cfRule type="expression" dxfId="107" priority="154" stopIfTrue="1">
      <formula>NOT(ISERROR(SEARCH("340.",J107)))</formula>
    </cfRule>
    <cfRule type="expression" dxfId="106" priority="155" stopIfTrue="1">
      <formula>NOT(ISERROR(SEARCH("226.",J107)))</formula>
    </cfRule>
    <cfRule type="expression" dxfId="105" priority="156" stopIfTrue="1">
      <formula>NOT(ISERROR(SEARCH("225.",J107)))</formula>
    </cfRule>
  </conditionalFormatting>
  <conditionalFormatting sqref="J108">
    <cfRule type="expression" dxfId="104" priority="151" stopIfTrue="1">
      <formula>NOT(ISERROR(SEARCH("340.",J108)))</formula>
    </cfRule>
    <cfRule type="expression" dxfId="103" priority="152" stopIfTrue="1">
      <formula>NOT(ISERROR(SEARCH("226.",J108)))</formula>
    </cfRule>
    <cfRule type="expression" dxfId="102" priority="153" stopIfTrue="1">
      <formula>NOT(ISERROR(SEARCH("225.",J108)))</formula>
    </cfRule>
  </conditionalFormatting>
  <conditionalFormatting sqref="J109">
    <cfRule type="expression" dxfId="101" priority="148" stopIfTrue="1">
      <formula>NOT(ISERROR(SEARCH("340.",J109)))</formula>
    </cfRule>
    <cfRule type="expression" dxfId="100" priority="149" stopIfTrue="1">
      <formula>NOT(ISERROR(SEARCH("226.",J109)))</formula>
    </cfRule>
    <cfRule type="expression" dxfId="99" priority="150" stopIfTrue="1">
      <formula>NOT(ISERROR(SEARCH("225.",J109)))</formula>
    </cfRule>
  </conditionalFormatting>
  <conditionalFormatting sqref="J110">
    <cfRule type="expression" dxfId="98" priority="145" stopIfTrue="1">
      <formula>NOT(ISERROR(SEARCH("340.",J110)))</formula>
    </cfRule>
    <cfRule type="expression" dxfId="97" priority="146" stopIfTrue="1">
      <formula>NOT(ISERROR(SEARCH("226.",J110)))</formula>
    </cfRule>
    <cfRule type="expression" dxfId="96" priority="147" stopIfTrue="1">
      <formula>NOT(ISERROR(SEARCH("225.",J110)))</formula>
    </cfRule>
  </conditionalFormatting>
  <conditionalFormatting sqref="J111">
    <cfRule type="expression" dxfId="95" priority="142" stopIfTrue="1">
      <formula>NOT(ISERROR(SEARCH("340.",J111)))</formula>
    </cfRule>
    <cfRule type="expression" dxfId="94" priority="143" stopIfTrue="1">
      <formula>NOT(ISERROR(SEARCH("226.",J111)))</formula>
    </cfRule>
    <cfRule type="expression" dxfId="93" priority="144" stopIfTrue="1">
      <formula>NOT(ISERROR(SEARCH("225.",J111)))</formula>
    </cfRule>
  </conditionalFormatting>
  <conditionalFormatting sqref="J112">
    <cfRule type="expression" dxfId="92" priority="139" stopIfTrue="1">
      <formula>NOT(ISERROR(SEARCH("340.",J112)))</formula>
    </cfRule>
    <cfRule type="expression" dxfId="91" priority="140" stopIfTrue="1">
      <formula>NOT(ISERROR(SEARCH("226.",J112)))</formula>
    </cfRule>
    <cfRule type="expression" dxfId="90" priority="141" stopIfTrue="1">
      <formula>NOT(ISERROR(SEARCH("225.",J112)))</formula>
    </cfRule>
  </conditionalFormatting>
  <conditionalFormatting sqref="J113">
    <cfRule type="expression" dxfId="89" priority="136" stopIfTrue="1">
      <formula>NOT(ISERROR(SEARCH("340.",J113)))</formula>
    </cfRule>
    <cfRule type="expression" dxfId="88" priority="137" stopIfTrue="1">
      <formula>NOT(ISERROR(SEARCH("226.",J113)))</formula>
    </cfRule>
    <cfRule type="expression" dxfId="87" priority="138" stopIfTrue="1">
      <formula>NOT(ISERROR(SEARCH("225.",J113)))</formula>
    </cfRule>
  </conditionalFormatting>
  <conditionalFormatting sqref="J114">
    <cfRule type="expression" dxfId="86" priority="133" stopIfTrue="1">
      <formula>NOT(ISERROR(SEARCH("340.",J114)))</formula>
    </cfRule>
    <cfRule type="expression" dxfId="85" priority="134" stopIfTrue="1">
      <formula>NOT(ISERROR(SEARCH("226.",J114)))</formula>
    </cfRule>
    <cfRule type="expression" dxfId="84" priority="135" stopIfTrue="1">
      <formula>NOT(ISERROR(SEARCH("225.",J114)))</formula>
    </cfRule>
  </conditionalFormatting>
  <conditionalFormatting sqref="J115">
    <cfRule type="expression" dxfId="83" priority="130" stopIfTrue="1">
      <formula>NOT(ISERROR(SEARCH("340.",J115)))</formula>
    </cfRule>
    <cfRule type="expression" dxfId="82" priority="131" stopIfTrue="1">
      <formula>NOT(ISERROR(SEARCH("226.",J115)))</formula>
    </cfRule>
    <cfRule type="expression" dxfId="81" priority="132" stopIfTrue="1">
      <formula>NOT(ISERROR(SEARCH("225.",J115)))</formula>
    </cfRule>
  </conditionalFormatting>
  <conditionalFormatting sqref="J116">
    <cfRule type="expression" dxfId="80" priority="127" stopIfTrue="1">
      <formula>NOT(ISERROR(SEARCH("340.",J116)))</formula>
    </cfRule>
    <cfRule type="expression" dxfId="79" priority="128" stopIfTrue="1">
      <formula>NOT(ISERROR(SEARCH("226.",J116)))</formula>
    </cfRule>
    <cfRule type="expression" dxfId="78" priority="129" stopIfTrue="1">
      <formula>NOT(ISERROR(SEARCH("225.",J116)))</formula>
    </cfRule>
  </conditionalFormatting>
  <conditionalFormatting sqref="J117">
    <cfRule type="expression" dxfId="77" priority="124" stopIfTrue="1">
      <formula>NOT(ISERROR(SEARCH("340.",J117)))</formula>
    </cfRule>
    <cfRule type="expression" dxfId="76" priority="125" stopIfTrue="1">
      <formula>NOT(ISERROR(SEARCH("226.",J117)))</formula>
    </cfRule>
    <cfRule type="expression" dxfId="75" priority="126" stopIfTrue="1">
      <formula>NOT(ISERROR(SEARCH("225.",J117)))</formula>
    </cfRule>
  </conditionalFormatting>
  <conditionalFormatting sqref="J118">
    <cfRule type="expression" dxfId="74" priority="121" stopIfTrue="1">
      <formula>NOT(ISERROR(SEARCH("340.",J118)))</formula>
    </cfRule>
    <cfRule type="expression" dxfId="73" priority="122" stopIfTrue="1">
      <formula>NOT(ISERROR(SEARCH("226.",J118)))</formula>
    </cfRule>
    <cfRule type="expression" dxfId="72" priority="123" stopIfTrue="1">
      <formula>NOT(ISERROR(SEARCH("225.",J118)))</formula>
    </cfRule>
  </conditionalFormatting>
  <conditionalFormatting sqref="J119">
    <cfRule type="expression" dxfId="71" priority="118" stopIfTrue="1">
      <formula>NOT(ISERROR(SEARCH("340.",J119)))</formula>
    </cfRule>
    <cfRule type="expression" dxfId="70" priority="119" stopIfTrue="1">
      <formula>NOT(ISERROR(SEARCH("226.",J119)))</formula>
    </cfRule>
    <cfRule type="expression" dxfId="69" priority="120" stopIfTrue="1">
      <formula>NOT(ISERROR(SEARCH("225.",J119)))</formula>
    </cfRule>
  </conditionalFormatting>
  <conditionalFormatting sqref="J120">
    <cfRule type="expression" dxfId="68" priority="115" stopIfTrue="1">
      <formula>NOT(ISERROR(SEARCH("340.",J120)))</formula>
    </cfRule>
    <cfRule type="expression" dxfId="67" priority="116" stopIfTrue="1">
      <formula>NOT(ISERROR(SEARCH("226.",J120)))</formula>
    </cfRule>
    <cfRule type="expression" dxfId="66" priority="117" stopIfTrue="1">
      <formula>NOT(ISERROR(SEARCH("225.",J120)))</formula>
    </cfRule>
  </conditionalFormatting>
  <conditionalFormatting sqref="J121">
    <cfRule type="expression" dxfId="65" priority="112" stopIfTrue="1">
      <formula>NOT(ISERROR(SEARCH("340.",J121)))</formula>
    </cfRule>
    <cfRule type="expression" dxfId="64" priority="113" stopIfTrue="1">
      <formula>NOT(ISERROR(SEARCH("226.",J121)))</formula>
    </cfRule>
    <cfRule type="expression" dxfId="63" priority="114" stopIfTrue="1">
      <formula>NOT(ISERROR(SEARCH("225.",J121)))</formula>
    </cfRule>
  </conditionalFormatting>
  <conditionalFormatting sqref="J122">
    <cfRule type="expression" dxfId="62" priority="109" stopIfTrue="1">
      <formula>NOT(ISERROR(SEARCH("340.",J122)))</formula>
    </cfRule>
    <cfRule type="expression" dxfId="61" priority="110" stopIfTrue="1">
      <formula>NOT(ISERROR(SEARCH("226.",J122)))</formula>
    </cfRule>
    <cfRule type="expression" dxfId="60" priority="111" stopIfTrue="1">
      <formula>NOT(ISERROR(SEARCH("225.",J122)))</formula>
    </cfRule>
  </conditionalFormatting>
  <conditionalFormatting sqref="J124">
    <cfRule type="expression" dxfId="59" priority="103" stopIfTrue="1">
      <formula>NOT(ISERROR(SEARCH("340.",J124)))</formula>
    </cfRule>
    <cfRule type="expression" dxfId="58" priority="104" stopIfTrue="1">
      <formula>NOT(ISERROR(SEARCH("226.",J124)))</formula>
    </cfRule>
    <cfRule type="expression" dxfId="57" priority="105" stopIfTrue="1">
      <formula>NOT(ISERROR(SEARCH("225.",J124)))</formula>
    </cfRule>
  </conditionalFormatting>
  <conditionalFormatting sqref="J126">
    <cfRule type="expression" dxfId="56" priority="97" stopIfTrue="1">
      <formula>NOT(ISERROR(SEARCH("340.",J126)))</formula>
    </cfRule>
    <cfRule type="expression" dxfId="55" priority="98" stopIfTrue="1">
      <formula>NOT(ISERROR(SEARCH("226.",J126)))</formula>
    </cfRule>
    <cfRule type="expression" dxfId="54" priority="99" stopIfTrue="1">
      <formula>NOT(ISERROR(SEARCH("225.",J126)))</formula>
    </cfRule>
  </conditionalFormatting>
  <conditionalFormatting sqref="J128">
    <cfRule type="expression" dxfId="53" priority="91" stopIfTrue="1">
      <formula>NOT(ISERROR(SEARCH("340.",J128)))</formula>
    </cfRule>
    <cfRule type="expression" dxfId="52" priority="92" stopIfTrue="1">
      <formula>NOT(ISERROR(SEARCH("226.",J128)))</formula>
    </cfRule>
    <cfRule type="expression" dxfId="51" priority="93" stopIfTrue="1">
      <formula>NOT(ISERROR(SEARCH("225.",J128)))</formula>
    </cfRule>
  </conditionalFormatting>
  <conditionalFormatting sqref="J129">
    <cfRule type="expression" dxfId="50" priority="88" stopIfTrue="1">
      <formula>NOT(ISERROR(SEARCH("340.",J129)))</formula>
    </cfRule>
    <cfRule type="expression" dxfId="49" priority="89" stopIfTrue="1">
      <formula>NOT(ISERROR(SEARCH("226.",J129)))</formula>
    </cfRule>
    <cfRule type="expression" dxfId="48" priority="90" stopIfTrue="1">
      <formula>NOT(ISERROR(SEARCH("225.",J129)))</formula>
    </cfRule>
  </conditionalFormatting>
  <conditionalFormatting sqref="J130">
    <cfRule type="expression" dxfId="47" priority="85" stopIfTrue="1">
      <formula>NOT(ISERROR(SEARCH("340.",J130)))</formula>
    </cfRule>
    <cfRule type="expression" dxfId="46" priority="86" stopIfTrue="1">
      <formula>NOT(ISERROR(SEARCH("226.",J130)))</formula>
    </cfRule>
    <cfRule type="expression" dxfId="45" priority="87" stopIfTrue="1">
      <formula>NOT(ISERROR(SEARCH("225.",J130)))</formula>
    </cfRule>
  </conditionalFormatting>
  <conditionalFormatting sqref="J132">
    <cfRule type="expression" dxfId="44" priority="79" stopIfTrue="1">
      <formula>NOT(ISERROR(SEARCH("340.",J132)))</formula>
    </cfRule>
    <cfRule type="expression" dxfId="43" priority="80" stopIfTrue="1">
      <formula>NOT(ISERROR(SEARCH("226.",J132)))</formula>
    </cfRule>
    <cfRule type="expression" dxfId="42" priority="81" stopIfTrue="1">
      <formula>NOT(ISERROR(SEARCH("225.",J132)))</formula>
    </cfRule>
  </conditionalFormatting>
  <conditionalFormatting sqref="J134">
    <cfRule type="expression" dxfId="41" priority="73" stopIfTrue="1">
      <formula>NOT(ISERROR(SEARCH("340.",J134)))</formula>
    </cfRule>
    <cfRule type="expression" dxfId="40" priority="74" stopIfTrue="1">
      <formula>NOT(ISERROR(SEARCH("226.",J134)))</formula>
    </cfRule>
    <cfRule type="expression" dxfId="39" priority="75" stopIfTrue="1">
      <formula>NOT(ISERROR(SEARCH("225.",J134)))</formula>
    </cfRule>
  </conditionalFormatting>
  <conditionalFormatting sqref="J135">
    <cfRule type="expression" dxfId="38" priority="70" stopIfTrue="1">
      <formula>NOT(ISERROR(SEARCH("340.",J135)))</formula>
    </cfRule>
    <cfRule type="expression" dxfId="37" priority="71" stopIfTrue="1">
      <formula>NOT(ISERROR(SEARCH("226.",J135)))</formula>
    </cfRule>
    <cfRule type="expression" dxfId="36" priority="72" stopIfTrue="1">
      <formula>NOT(ISERROR(SEARCH("225.",J135)))</formula>
    </cfRule>
  </conditionalFormatting>
  <conditionalFormatting sqref="J137">
    <cfRule type="expression" dxfId="35" priority="64" stopIfTrue="1">
      <formula>NOT(ISERROR(SEARCH("340.",J137)))</formula>
    </cfRule>
    <cfRule type="expression" dxfId="34" priority="65" stopIfTrue="1">
      <formula>NOT(ISERROR(SEARCH("226.",J137)))</formula>
    </cfRule>
    <cfRule type="expression" dxfId="33" priority="66" stopIfTrue="1">
      <formula>NOT(ISERROR(SEARCH("225.",J137)))</formula>
    </cfRule>
  </conditionalFormatting>
  <conditionalFormatting sqref="J139">
    <cfRule type="expression" dxfId="32" priority="58" stopIfTrue="1">
      <formula>NOT(ISERROR(SEARCH("340.",J139)))</formula>
    </cfRule>
    <cfRule type="expression" dxfId="31" priority="59" stopIfTrue="1">
      <formula>NOT(ISERROR(SEARCH("226.",J139)))</formula>
    </cfRule>
    <cfRule type="expression" dxfId="30" priority="60" stopIfTrue="1">
      <formula>NOT(ISERROR(SEARCH("225.",J139)))</formula>
    </cfRule>
  </conditionalFormatting>
  <conditionalFormatting sqref="J141">
    <cfRule type="expression" dxfId="29" priority="52" stopIfTrue="1">
      <formula>NOT(ISERROR(SEARCH("340.",J141)))</formula>
    </cfRule>
    <cfRule type="expression" dxfId="28" priority="53" stopIfTrue="1">
      <formula>NOT(ISERROR(SEARCH("226.",J141)))</formula>
    </cfRule>
    <cfRule type="expression" dxfId="27" priority="54" stopIfTrue="1">
      <formula>NOT(ISERROR(SEARCH("225.",J141)))</formula>
    </cfRule>
  </conditionalFormatting>
  <conditionalFormatting sqref="J142">
    <cfRule type="expression" dxfId="26" priority="49" stopIfTrue="1">
      <formula>NOT(ISERROR(SEARCH("340.",J142)))</formula>
    </cfRule>
    <cfRule type="expression" dxfId="25" priority="50" stopIfTrue="1">
      <formula>NOT(ISERROR(SEARCH("226.",J142)))</formula>
    </cfRule>
    <cfRule type="expression" dxfId="24" priority="51" stopIfTrue="1">
      <formula>NOT(ISERROR(SEARCH("225.",J142)))</formula>
    </cfRule>
  </conditionalFormatting>
  <conditionalFormatting sqref="J143">
    <cfRule type="expression" dxfId="23" priority="46" stopIfTrue="1">
      <formula>NOT(ISERROR(SEARCH("340.",J143)))</formula>
    </cfRule>
    <cfRule type="expression" dxfId="22" priority="47" stopIfTrue="1">
      <formula>NOT(ISERROR(SEARCH("226.",J143)))</formula>
    </cfRule>
    <cfRule type="expression" dxfId="21" priority="48" stopIfTrue="1">
      <formula>NOT(ISERROR(SEARCH("225.",J143)))</formula>
    </cfRule>
  </conditionalFormatting>
  <conditionalFormatting sqref="J144">
    <cfRule type="expression" dxfId="20" priority="43" stopIfTrue="1">
      <formula>NOT(ISERROR(SEARCH("340.",J144)))</formula>
    </cfRule>
    <cfRule type="expression" dxfId="19" priority="44" stopIfTrue="1">
      <formula>NOT(ISERROR(SEARCH("226.",J144)))</formula>
    </cfRule>
    <cfRule type="expression" dxfId="18" priority="45" stopIfTrue="1">
      <formula>NOT(ISERROR(SEARCH("225.",J144)))</formula>
    </cfRule>
  </conditionalFormatting>
  <conditionalFormatting sqref="J146">
    <cfRule type="expression" dxfId="17" priority="37" stopIfTrue="1">
      <formula>NOT(ISERROR(SEARCH("340.",J146)))</formula>
    </cfRule>
    <cfRule type="expression" dxfId="16" priority="38" stopIfTrue="1">
      <formula>NOT(ISERROR(SEARCH("226.",J146)))</formula>
    </cfRule>
    <cfRule type="expression" dxfId="15" priority="39" stopIfTrue="1">
      <formula>NOT(ISERROR(SEARCH("225.",J146)))</formula>
    </cfRule>
  </conditionalFormatting>
  <conditionalFormatting sqref="J148">
    <cfRule type="expression" dxfId="14" priority="31" stopIfTrue="1">
      <formula>NOT(ISERROR(SEARCH("340.",J148)))</formula>
    </cfRule>
    <cfRule type="expression" dxfId="13" priority="32" stopIfTrue="1">
      <formula>NOT(ISERROR(SEARCH("226.",J148)))</formula>
    </cfRule>
    <cfRule type="expression" dxfId="12" priority="33" stopIfTrue="1">
      <formula>NOT(ISERROR(SEARCH("225.",J148)))</formula>
    </cfRule>
  </conditionalFormatting>
  <conditionalFormatting sqref="J150">
    <cfRule type="expression" dxfId="11" priority="25" stopIfTrue="1">
      <formula>NOT(ISERROR(SEARCH("340.",J150)))</formula>
    </cfRule>
    <cfRule type="expression" dxfId="10" priority="26" stopIfTrue="1">
      <formula>NOT(ISERROR(SEARCH("226.",J150)))</formula>
    </cfRule>
    <cfRule type="expression" dxfId="9" priority="27" stopIfTrue="1">
      <formula>NOT(ISERROR(SEARCH("225.",J150)))</formula>
    </cfRule>
  </conditionalFormatting>
  <conditionalFormatting sqref="J152">
    <cfRule type="expression" dxfId="8" priority="19" stopIfTrue="1">
      <formula>NOT(ISERROR(SEARCH("340.",J152)))</formula>
    </cfRule>
    <cfRule type="expression" dxfId="7" priority="20" stopIfTrue="1">
      <formula>NOT(ISERROR(SEARCH("226.",J152)))</formula>
    </cfRule>
    <cfRule type="expression" dxfId="6" priority="21" stopIfTrue="1">
      <formula>NOT(ISERROR(SEARCH("225.",J152)))</formula>
    </cfRule>
  </conditionalFormatting>
  <conditionalFormatting sqref="J154">
    <cfRule type="expression" dxfId="5" priority="13" stopIfTrue="1">
      <formula>NOT(ISERROR(SEARCH("340.",J154)))</formula>
    </cfRule>
    <cfRule type="expression" dxfId="4" priority="14" stopIfTrue="1">
      <formula>NOT(ISERROR(SEARCH("226.",J154)))</formula>
    </cfRule>
    <cfRule type="expression" dxfId="3" priority="15" stopIfTrue="1">
      <formula>NOT(ISERROR(SEARCH("225.",J154)))</formula>
    </cfRule>
  </conditionalFormatting>
  <conditionalFormatting sqref="J156">
    <cfRule type="expression" dxfId="2" priority="7" stopIfTrue="1">
      <formula>NOT(ISERROR(SEARCH("340.",J156)))</formula>
    </cfRule>
    <cfRule type="expression" dxfId="1" priority="8" stopIfTrue="1">
      <formula>NOT(ISERROR(SEARCH("226.",J156)))</formula>
    </cfRule>
    <cfRule type="expression" dxfId="0" priority="9" stopIfTrue="1">
      <formula>NOT(ISERROR(SEARCH("225.",J156)))</formula>
    </cfRule>
  </conditionalFormatting>
  <pageMargins left="0" right="0" top="0.39370078740157483" bottom="0.39370078740157483" header="0" footer="0"/>
  <pageSetup paperSize="9" scale="70" orientation="landscape" blackAndWhite="1" horizontalDpi="300" verticalDpi="300" r:id="rId1"/>
  <headerFooter alignWithMargins="0"/>
  <rowBreaks count="3" manualBreakCount="3">
    <brk id="35" max="16383" man="1"/>
    <brk id="161" max="16383" man="1"/>
    <brk id="195"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37</vt:i4>
      </vt:variant>
    </vt:vector>
  </HeadingPairs>
  <TitlesOfParts>
    <vt:vector size="38" baseType="lpstr">
      <vt:lpstr>0503127 (Недетализированные КБК</vt:lpstr>
      <vt:lpstr>_Beg0104</vt:lpstr>
      <vt:lpstr>_Beg0105</vt:lpstr>
      <vt:lpstr>_Beg0106</vt:lpstr>
      <vt:lpstr>_Beg0107</vt:lpstr>
      <vt:lpstr>_Beg0108</vt:lpstr>
      <vt:lpstr>_Beg0109</vt:lpstr>
      <vt:lpstr>_Beg0204</vt:lpstr>
      <vt:lpstr>_Beg0205</vt:lpstr>
      <vt:lpstr>_Beg0206</vt:lpstr>
      <vt:lpstr>_Beg0207</vt:lpstr>
      <vt:lpstr>_Beg0208</vt:lpstr>
      <vt:lpstr>_Beg0209</vt:lpstr>
      <vt:lpstr>_Beg0210</vt:lpstr>
      <vt:lpstr>_Beg0211</vt:lpstr>
      <vt:lpstr>_Beg0304</vt:lpstr>
      <vt:lpstr>_Beg0305</vt:lpstr>
      <vt:lpstr>_Beg0306</vt:lpstr>
      <vt:lpstr>_Beg0307</vt:lpstr>
      <vt:lpstr>_Beg0308</vt:lpstr>
      <vt:lpstr>_Beg0309</vt:lpstr>
      <vt:lpstr>_Beg0404</vt:lpstr>
      <vt:lpstr>_Beg0405</vt:lpstr>
      <vt:lpstr>_Beg0406</vt:lpstr>
      <vt:lpstr>_Beg0407</vt:lpstr>
      <vt:lpstr>_Beg0408</vt:lpstr>
      <vt:lpstr>_Beg0409</vt:lpstr>
      <vt:lpstr>detailEndExpend</vt:lpstr>
      <vt:lpstr>detailEndFinSrcI</vt:lpstr>
      <vt:lpstr>detailEndFinSrcO</vt:lpstr>
      <vt:lpstr>detailEndIncome</vt:lpstr>
      <vt:lpstr>detailStartExpend</vt:lpstr>
      <vt:lpstr>detailStartFinSrcI</vt:lpstr>
      <vt:lpstr>detailStartFinSrcO</vt:lpstr>
      <vt:lpstr>detailStartIncome</vt:lpstr>
      <vt:lpstr>Дефициты_Last1</vt:lpstr>
      <vt:lpstr>Доходы_Last</vt:lpstr>
      <vt:lpstr>Расходы_Last</vt:lpstr>
    </vt:vector>
  </TitlesOfParts>
  <Company>Parus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NoName</dc:creator>
  <cp:lastModifiedBy>Шумилова Наталья Владимировна_</cp:lastModifiedBy>
  <cp:lastPrinted>2008-10-17T08:14:14Z</cp:lastPrinted>
  <dcterms:created xsi:type="dcterms:W3CDTF">2008-03-14T10:46:47Z</dcterms:created>
  <dcterms:modified xsi:type="dcterms:W3CDTF">2023-03-30T07:49:24Z</dcterms:modified>
</cp:coreProperties>
</file>