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T_PRO\EXPORT\"/>
    </mc:Choice>
  </mc:AlternateContent>
  <xr:revisionPtr revIDLastSave="0" documentId="13_ncr:1_{45D34D73-F2FF-4CB7-9ABF-EE3329E53363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2" i="1" l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0" i="1"/>
  <c r="E78" i="1"/>
  <c r="E77" i="1"/>
  <c r="E76" i="1"/>
  <c r="E75" i="1"/>
  <c r="E74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4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30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<sst xmlns="http://schemas.openxmlformats.org/spreadsheetml/2006/main" count="121" uniqueCount="51">
  <si>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</si>
  <si>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</si>
  <si>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</si>
  <si>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</si>
  <si>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</si>
  <si>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</si>
  <si>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</si>
  <si>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</si>
  <si>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</si>
  <si>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</si>
  <si>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</si>
  <si>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</si>
  <si>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</si>
  <si>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</si>
  <si>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</si>
  <si>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</si>
  <si>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</si>
  <si>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</si>
  <si>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</si>
  <si>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</si>
  <si>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</si>
  <si>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</si>
  <si>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</si>
  <si>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</si>
  <si>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</si>
  <si>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</si>
  <si>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</si>
  <si>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</si>
  <si>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</si>
  <si>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</si>
  <si>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</si>
  <si>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</si>
  <si>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</si>
  <si>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</si>
  <si>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</si>
  <si>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</si>
  <si>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</si>
  <si>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</si>
  <si>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</si>
  <si>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</si>
  <si>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</si>
  <si>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</si>
  <si>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</si>
  <si>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</si>
  <si>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</si>
  <si>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</si>
  <si>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</si>
  <si>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2023 г.</t>
  </si>
  <si>
    <t>2024 г.</t>
  </si>
  <si>
    <t>за 10 месяцев 2024 года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</si>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</sst>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3" fillId="0" borderId="11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0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4" xfId="42" applyFont="1" applyBorder="1" applyAlignment="1">
      <alignment horizontal="center" vertical="center" textRotation="90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E105" sqref="E105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5" t="s">
        <v>0</v>
      </c>
      <c r="B1" s="25"/>
      <c r="C1" s="25"/>
      <c r="D1" s="25"/>
      <c r="E1" s="25"/>
    </row>
    <row r="2" spans="1:5" ht="26.1" customHeight="1" x14ac:dyDescent="0.25">
      <c r="A2" s="20" t="s">
        <v>49</v>
      </c>
      <c r="B2" s="20"/>
      <c r="C2" s="20"/>
      <c r="D2" s="20"/>
      <c r="E2" s="20"/>
    </row>
    <row r="3" spans="1:5" ht="13.5" customHeight="1" x14ac:dyDescent="0.25">
      <c r="A3" s="26" t="s">
        <v>1</v>
      </c>
      <c r="B3" s="26"/>
      <c r="C3" s="26"/>
      <c r="D3" s="26"/>
      <c r="E3" s="26"/>
    </row>
    <row r="4" spans="1:5" ht="26.1" customHeight="1" x14ac:dyDescent="0.25">
      <c r="A4" s="27" t="s">
        <v>2</v>
      </c>
      <c r="B4" s="27"/>
      <c r="C4" s="27"/>
      <c r="D4" s="27"/>
      <c r="E4" s="27"/>
    </row>
    <row r="5" spans="1:5" ht="39.950000000000003" customHeight="1" x14ac:dyDescent="0.25">
      <c r="A5" s="28" t="s">
        <v>3</v>
      </c>
      <c r="B5" s="29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8" t="s">
        <v>5</v>
      </c>
      <c r="B6" s="24"/>
      <c r="C6" s="11">
        <v>64692</v>
      </c>
      <c r="D6" s="11">
        <v>58987</v>
      </c>
      <c r="E6" s="12">
        <f t="shared" ref="E6:E15" si="0">IFERROR((D6-C6)/C6*100,"–")</f>
        <v>-8.8187101960056893</v>
      </c>
    </row>
    <row r="7" spans="1:5" ht="27.95" customHeight="1" x14ac:dyDescent="0.25">
      <c r="A7" s="18" t="s">
        <v>6</v>
      </c>
      <c r="B7" s="24"/>
      <c r="C7" s="11">
        <v>8661</v>
      </c>
      <c r="D7" s="11">
        <v>8442</v>
      </c>
      <c r="E7" s="12">
        <f t="shared" si="0"/>
        <v>-2.5285763768617944</v>
      </c>
    </row>
    <row r="8" spans="1:5" ht="27.95" customHeight="1" x14ac:dyDescent="0.25">
      <c r="A8" s="18" t="s">
        <v>7</v>
      </c>
      <c r="B8" s="24"/>
      <c r="C8" s="11">
        <v>5661</v>
      </c>
      <c r="D8" s="11">
        <v>4566</v>
      </c>
      <c r="E8" s="12">
        <f t="shared" si="0"/>
        <v>-19.342872284048752</v>
      </c>
    </row>
    <row r="9" spans="1:5" ht="39.950000000000003" customHeight="1" x14ac:dyDescent="0.25">
      <c r="A9" s="18" t="s">
        <v>8</v>
      </c>
      <c r="B9" s="24"/>
      <c r="C9" s="11">
        <v>5095</v>
      </c>
      <c r="D9" s="11">
        <v>4144</v>
      </c>
      <c r="E9" s="12">
        <f t="shared" si="0"/>
        <v>-18.665358194308148</v>
      </c>
    </row>
    <row r="10" spans="1:5" ht="27.95" customHeight="1" x14ac:dyDescent="0.25">
      <c r="A10" s="18" t="s">
        <v>9</v>
      </c>
      <c r="B10" s="24"/>
      <c r="C10" s="11">
        <v>21643</v>
      </c>
      <c r="D10" s="11">
        <v>21163</v>
      </c>
      <c r="E10" s="12">
        <f t="shared" si="0"/>
        <v>-2.2178071431871738</v>
      </c>
    </row>
    <row r="11" spans="1:5" ht="27.95" customHeight="1" x14ac:dyDescent="0.25">
      <c r="A11" s="18" t="s">
        <v>10</v>
      </c>
      <c r="B11" s="24"/>
      <c r="C11" s="11">
        <v>20170</v>
      </c>
      <c r="D11" s="11">
        <v>18542</v>
      </c>
      <c r="E11" s="12">
        <f t="shared" si="0"/>
        <v>-8.0713931581556757</v>
      </c>
    </row>
    <row r="12" spans="1:5" ht="39.950000000000003" customHeight="1" x14ac:dyDescent="0.25">
      <c r="A12" s="18" t="s">
        <v>11</v>
      </c>
      <c r="B12" s="24"/>
      <c r="C12" s="11">
        <v>1872</v>
      </c>
      <c r="D12" s="11">
        <v>1737</v>
      </c>
      <c r="E12" s="12">
        <f t="shared" si="0"/>
        <v>-7.2115384615384608</v>
      </c>
    </row>
    <row r="13" spans="1:5" ht="27.95" customHeight="1" x14ac:dyDescent="0.25">
      <c r="A13" s="21" t="s">
        <v>12</v>
      </c>
      <c r="B13" s="21"/>
      <c r="C13" s="11">
        <v>1100</v>
      </c>
      <c r="D13" s="11">
        <v>1287</v>
      </c>
      <c r="E13" s="12">
        <f t="shared" si="0"/>
        <v>17</v>
      </c>
    </row>
    <row r="14" spans="1:5" ht="39.950000000000003" customHeight="1" x14ac:dyDescent="0.25">
      <c r="A14" s="21" t="s">
        <v>13</v>
      </c>
      <c r="B14" s="21"/>
      <c r="C14" s="11">
        <v>246</v>
      </c>
      <c r="D14" s="11">
        <v>174</v>
      </c>
      <c r="E14" s="12">
        <f t="shared" si="0"/>
        <v>-29.268292682926827</v>
      </c>
    </row>
    <row r="15" spans="1:5" ht="27.95" customHeight="1" x14ac:dyDescent="0.25">
      <c r="A15" s="21" t="s">
        <v>14</v>
      </c>
      <c r="B15" s="21"/>
      <c r="C15" s="11">
        <v>213</v>
      </c>
      <c r="D15" s="11">
        <v>152</v>
      </c>
      <c r="E15" s="12">
        <f t="shared" si="0"/>
        <v>-28.638497652582164</v>
      </c>
    </row>
    <row r="16" spans="1:5" ht="27.95" customHeight="1" x14ac:dyDescent="0.25">
      <c r="A16" s="20" t="s">
        <v>15</v>
      </c>
      <c r="B16" s="20"/>
      <c r="C16" s="20"/>
      <c r="D16" s="20"/>
      <c r="E16" s="20"/>
    </row>
    <row r="17" spans="1:5" ht="27.95" customHeight="1" x14ac:dyDescent="0.25">
      <c r="A17" s="21" t="s">
        <v>16</v>
      </c>
      <c r="B17" s="18"/>
      <c r="C17" s="11">
        <v>21008</v>
      </c>
      <c r="D17" s="11">
        <v>18877</v>
      </c>
      <c r="E17" s="12">
        <f t="shared" ref="E17:E25" si="1">IFERROR((D17-C17)/C17*100,"–")</f>
        <v>-10.143754760091394</v>
      </c>
    </row>
    <row r="18" spans="1:5" ht="27.95" customHeight="1" x14ac:dyDescent="0.25">
      <c r="A18" s="21" t="s">
        <v>6</v>
      </c>
      <c r="B18" s="18"/>
      <c r="C18" s="11">
        <v>3114</v>
      </c>
      <c r="D18" s="11">
        <v>2749</v>
      </c>
      <c r="E18" s="12">
        <f t="shared" si="1"/>
        <v>-11.721258831085422</v>
      </c>
    </row>
    <row r="19" spans="1:5" ht="27.95" customHeight="1" x14ac:dyDescent="0.25">
      <c r="A19" s="21" t="s">
        <v>7</v>
      </c>
      <c r="B19" s="18"/>
      <c r="C19" s="11">
        <v>999</v>
      </c>
      <c r="D19" s="11">
        <v>786</v>
      </c>
      <c r="E19" s="12">
        <f t="shared" si="1"/>
        <v>-21.321321321321321</v>
      </c>
    </row>
    <row r="20" spans="1:5" ht="39.950000000000003" customHeight="1" x14ac:dyDescent="0.25">
      <c r="A20" s="18" t="s">
        <v>8</v>
      </c>
      <c r="B20" s="19"/>
      <c r="C20" s="11">
        <v>873</v>
      </c>
      <c r="D20" s="11">
        <v>620</v>
      </c>
      <c r="E20" s="4">
        <f t="shared" si="1"/>
        <v>-28.980526918671252</v>
      </c>
    </row>
    <row r="21" spans="1:5" ht="27.95" customHeight="1" x14ac:dyDescent="0.25">
      <c r="A21" s="18" t="s">
        <v>9</v>
      </c>
      <c r="B21" s="19"/>
      <c r="C21" s="11">
        <v>7338</v>
      </c>
      <c r="D21" s="11">
        <v>7144</v>
      </c>
      <c r="E21" s="4">
        <f t="shared" si="1"/>
        <v>-2.6437721449986373</v>
      </c>
    </row>
    <row r="22" spans="1:5" ht="27.95" customHeight="1" x14ac:dyDescent="0.25">
      <c r="A22" s="18" t="s">
        <v>10</v>
      </c>
      <c r="B22" s="19"/>
      <c r="C22" s="11">
        <v>5926</v>
      </c>
      <c r="D22" s="11">
        <v>5551</v>
      </c>
      <c r="E22" s="4">
        <f t="shared" si="1"/>
        <v>-6.3280458994262574</v>
      </c>
    </row>
    <row r="23" spans="1:5" ht="39.950000000000003" customHeight="1" x14ac:dyDescent="0.25">
      <c r="A23" s="18" t="s">
        <v>17</v>
      </c>
      <c r="B23" s="19"/>
      <c r="C23" s="11">
        <v>650</v>
      </c>
      <c r="D23" s="11">
        <v>599</v>
      </c>
      <c r="E23" s="4">
        <f t="shared" si="1"/>
        <v>-7.8461538461538458</v>
      </c>
    </row>
    <row r="24" spans="1:5" ht="39.950000000000003" customHeight="1" x14ac:dyDescent="0.25">
      <c r="A24" s="18" t="s">
        <v>13</v>
      </c>
      <c r="B24" s="19"/>
      <c r="C24" s="11">
        <v>96</v>
      </c>
      <c r="D24" s="11">
        <v>90</v>
      </c>
      <c r="E24" s="4">
        <f t="shared" si="1"/>
        <v>-6.25</v>
      </c>
    </row>
    <row r="25" spans="1:5" ht="27.95" customHeight="1" x14ac:dyDescent="0.25">
      <c r="A25" s="18" t="s">
        <v>14</v>
      </c>
      <c r="B25" s="19"/>
      <c r="C25" s="11">
        <v>79</v>
      </c>
      <c r="D25" s="11">
        <v>152</v>
      </c>
      <c r="E25" s="4">
        <f t="shared" si="1"/>
        <v>92.405063291139243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0" t="s">
        <v>18</v>
      </c>
      <c r="B27" s="20"/>
      <c r="C27" s="20"/>
      <c r="D27" s="20"/>
      <c r="E27" s="20"/>
    </row>
    <row r="28" spans="1:5" ht="33.75" customHeight="1" x14ac:dyDescent="0.25">
      <c r="A28" s="23" t="s">
        <v>3</v>
      </c>
      <c r="B28" s="23"/>
      <c r="C28" s="13" t="str">
        <f t="shared" ref="C28:D28" si="2">C5</f>
        <v>2023 г.</v>
      </c>
      <c r="D28" s="13" t="str">
        <f t="shared" si="2"/>
        <v>2024 г.</v>
      </c>
      <c r="E28" s="14" t="s">
        <v>4</v>
      </c>
    </row>
    <row r="29" spans="1:5" ht="27.95" customHeight="1" x14ac:dyDescent="0.25">
      <c r="A29" s="21" t="s">
        <v>19</v>
      </c>
      <c r="B29" s="21"/>
      <c r="C29" s="11">
        <v>2739</v>
      </c>
      <c r="D29" s="11">
        <v>2296</v>
      </c>
      <c r="E29" s="4">
        <f t="shared" ref="E29:E33" si="3">IFERROR((D29-C29)/C29*100,"–")</f>
        <v>-16.173786053304127</v>
      </c>
    </row>
    <row r="30" spans="1:5" ht="27.95" customHeight="1" x14ac:dyDescent="0.25">
      <c r="A30" s="21" t="s">
        <v>7</v>
      </c>
      <c r="B30" s="21"/>
      <c r="C30" s="11">
        <v>13</v>
      </c>
      <c r="D30" s="11">
        <v>14</v>
      </c>
      <c r="E30" s="4">
        <f t="shared" si="3"/>
        <v>7.6923076923076925</v>
      </c>
    </row>
    <row r="31" spans="1:5" ht="27.95" customHeight="1" x14ac:dyDescent="0.25">
      <c r="A31" s="21" t="s">
        <v>9</v>
      </c>
      <c r="B31" s="21"/>
      <c r="C31" s="11">
        <v>1037</v>
      </c>
      <c r="D31" s="11">
        <v>850</v>
      </c>
      <c r="E31" s="4">
        <f t="shared" si="3"/>
        <v>-18.032786885245901</v>
      </c>
    </row>
    <row r="32" spans="1:5" ht="27.95" customHeight="1" x14ac:dyDescent="0.25">
      <c r="A32" s="18" t="s">
        <v>10</v>
      </c>
      <c r="B32" s="24"/>
      <c r="C32" s="3">
        <v>938</v>
      </c>
      <c r="D32" s="3">
        <v>696</v>
      </c>
      <c r="E32" s="4">
        <f t="shared" si="3"/>
        <v>-25.799573560767591</v>
      </c>
    </row>
    <row r="33" spans="1:5" ht="39.950000000000003" customHeight="1" x14ac:dyDescent="0.25">
      <c r="A33" s="18" t="s">
        <v>11</v>
      </c>
      <c r="B33" s="24"/>
      <c r="C33" s="3">
        <v>49</v>
      </c>
      <c r="D33" s="3">
        <v>31</v>
      </c>
      <c r="E33" s="4">
        <f t="shared" si="3"/>
        <v>-36.734693877551024</v>
      </c>
    </row>
    <row r="34" spans="1:5" ht="39.950000000000003" customHeight="1" x14ac:dyDescent="0.25">
      <c r="A34" s="21" t="s">
        <v>13</v>
      </c>
      <c r="B34" s="21"/>
      <c r="C34" s="3">
        <v>12</v>
      </c>
      <c r="D34" s="3">
        <v>12</v>
      </c>
      <c r="E34" s="30" t="s">
        <v>50</v>
      </c>
    </row>
    <row r="35" spans="1:5" ht="27.95" customHeight="1" x14ac:dyDescent="0.25">
      <c r="A35" s="21" t="s">
        <v>14</v>
      </c>
      <c r="B35" s="21"/>
      <c r="C35" s="3">
        <v>9</v>
      </c>
      <c r="D35" s="3">
        <v>5</v>
      </c>
      <c r="E35" s="4">
        <f t="shared" ref="E35" si="4">IFERROR((D35-C35)/C35*100,"–")</f>
        <v>-44.444444444444443</v>
      </c>
    </row>
    <row r="36" spans="1:5" ht="27.95" customHeight="1" x14ac:dyDescent="0.25">
      <c r="A36" s="20" t="s">
        <v>20</v>
      </c>
      <c r="B36" s="20"/>
      <c r="C36" s="20"/>
      <c r="D36" s="20"/>
      <c r="E36" s="20"/>
    </row>
    <row r="37" spans="1:5" ht="27.95" customHeight="1" x14ac:dyDescent="0.25">
      <c r="A37" s="21" t="s">
        <v>16</v>
      </c>
      <c r="B37" s="21"/>
      <c r="C37" s="11">
        <v>34916</v>
      </c>
      <c r="D37" s="11">
        <v>32027</v>
      </c>
      <c r="E37" s="12">
        <f t="shared" ref="E37:E45" si="5">IFERROR((D37-C37)/C37*100,"–")</f>
        <v>-8.2741436590674766</v>
      </c>
    </row>
    <row r="38" spans="1:5" ht="27.95" customHeight="1" x14ac:dyDescent="0.25">
      <c r="A38" s="21" t="s">
        <v>6</v>
      </c>
      <c r="B38" s="21"/>
      <c r="C38" s="11">
        <v>4841</v>
      </c>
      <c r="D38" s="11">
        <v>4864</v>
      </c>
      <c r="E38" s="12">
        <f t="shared" si="5"/>
        <v>0.47510844866763069</v>
      </c>
    </row>
    <row r="39" spans="1:5" ht="27.95" customHeight="1" x14ac:dyDescent="0.25">
      <c r="A39" s="21" t="s">
        <v>7</v>
      </c>
      <c r="B39" s="21"/>
      <c r="C39" s="11">
        <v>3798</v>
      </c>
      <c r="D39" s="11">
        <v>3204</v>
      </c>
      <c r="E39" s="12">
        <f t="shared" si="5"/>
        <v>-15.639810426540285</v>
      </c>
    </row>
    <row r="40" spans="1:5" ht="39.950000000000003" customHeight="1" x14ac:dyDescent="0.25">
      <c r="A40" s="18" t="s">
        <v>8</v>
      </c>
      <c r="B40" s="24"/>
      <c r="C40" s="3">
        <v>3438</v>
      </c>
      <c r="D40" s="3">
        <v>2962</v>
      </c>
      <c r="E40" s="4">
        <f t="shared" si="5"/>
        <v>-13.845258871436883</v>
      </c>
    </row>
    <row r="41" spans="1:5" ht="27.95" customHeight="1" x14ac:dyDescent="0.25">
      <c r="A41" s="18" t="s">
        <v>9</v>
      </c>
      <c r="B41" s="24"/>
      <c r="C41" s="3">
        <v>11131</v>
      </c>
      <c r="D41" s="3">
        <v>10897</v>
      </c>
      <c r="E41" s="4">
        <f t="shared" si="5"/>
        <v>-2.1022369957775582</v>
      </c>
    </row>
    <row r="42" spans="1:5" ht="27.95" customHeight="1" x14ac:dyDescent="0.25">
      <c r="A42" s="18" t="s">
        <v>10</v>
      </c>
      <c r="B42" s="24"/>
      <c r="C42" s="3">
        <v>10408</v>
      </c>
      <c r="D42" s="3">
        <v>9278</v>
      </c>
      <c r="E42" s="4">
        <f t="shared" si="5"/>
        <v>-10.857033051498847</v>
      </c>
    </row>
    <row r="43" spans="1:5" ht="39.950000000000003" customHeight="1" x14ac:dyDescent="0.25">
      <c r="A43" s="18" t="s">
        <v>11</v>
      </c>
      <c r="B43" s="24"/>
      <c r="C43" s="3">
        <v>968</v>
      </c>
      <c r="D43" s="3">
        <v>916</v>
      </c>
      <c r="E43" s="4">
        <f t="shared" si="5"/>
        <v>-5.3719008264462813</v>
      </c>
    </row>
    <row r="44" spans="1:5" ht="39.950000000000003" customHeight="1" x14ac:dyDescent="0.25">
      <c r="A44" s="21" t="s">
        <v>13</v>
      </c>
      <c r="B44" s="21"/>
      <c r="C44" s="11">
        <v>125</v>
      </c>
      <c r="D44" s="11">
        <v>52</v>
      </c>
      <c r="E44" s="12">
        <f t="shared" si="5"/>
        <v>-58.4</v>
      </c>
    </row>
    <row r="45" spans="1:5" ht="27.95" customHeight="1" x14ac:dyDescent="0.25">
      <c r="A45" s="21" t="s">
        <v>14</v>
      </c>
      <c r="B45" s="21"/>
      <c r="C45" s="11">
        <v>111</v>
      </c>
      <c r="D45" s="11">
        <v>46</v>
      </c>
      <c r="E45" s="12">
        <f t="shared" si="5"/>
        <v>-58.558558558558559</v>
      </c>
    </row>
    <row r="46" spans="1:5" ht="22.5" customHeight="1" x14ac:dyDescent="0.25">
      <c r="A46" s="20" t="s">
        <v>21</v>
      </c>
      <c r="B46" s="20"/>
      <c r="C46" s="20"/>
      <c r="D46" s="20"/>
      <c r="E46" s="20"/>
    </row>
    <row r="47" spans="1:5" ht="27.95" customHeight="1" x14ac:dyDescent="0.25">
      <c r="A47" s="21" t="s">
        <v>16</v>
      </c>
      <c r="B47" s="21"/>
      <c r="C47" s="11">
        <v>2137</v>
      </c>
      <c r="D47" s="11">
        <v>1741</v>
      </c>
      <c r="E47" s="12">
        <f t="shared" ref="E47:E54" si="6">IFERROR((D47-C47)/C47*100,"–")</f>
        <v>-18.530650444548431</v>
      </c>
    </row>
    <row r="48" spans="1:5" ht="27.95" customHeight="1" x14ac:dyDescent="0.25">
      <c r="A48" s="21" t="s">
        <v>7</v>
      </c>
      <c r="B48" s="21"/>
      <c r="C48" s="11">
        <v>931</v>
      </c>
      <c r="D48" s="11">
        <v>636</v>
      </c>
      <c r="E48" s="12">
        <f t="shared" si="6"/>
        <v>-31.686358754027928</v>
      </c>
    </row>
    <row r="49" spans="1:5" ht="39.950000000000003" customHeight="1" x14ac:dyDescent="0.25">
      <c r="A49" s="21" t="s">
        <v>22</v>
      </c>
      <c r="B49" s="21"/>
      <c r="C49" s="11">
        <v>930</v>
      </c>
      <c r="D49" s="11">
        <v>586</v>
      </c>
      <c r="E49" s="12">
        <f t="shared" si="6"/>
        <v>-36.989247311827953</v>
      </c>
    </row>
    <row r="50" spans="1:5" ht="27.95" customHeight="1" x14ac:dyDescent="0.25">
      <c r="A50" s="18" t="s">
        <v>9</v>
      </c>
      <c r="B50" s="24"/>
      <c r="C50" s="11">
        <v>363</v>
      </c>
      <c r="D50" s="11">
        <v>346</v>
      </c>
      <c r="E50" s="4">
        <f t="shared" si="6"/>
        <v>-4.6831955922865012</v>
      </c>
    </row>
    <row r="51" spans="1:5" ht="27.95" customHeight="1" x14ac:dyDescent="0.25">
      <c r="A51" s="18" t="s">
        <v>10</v>
      </c>
      <c r="B51" s="24"/>
      <c r="C51" s="11">
        <v>298</v>
      </c>
      <c r="D51" s="11">
        <v>248</v>
      </c>
      <c r="E51" s="4">
        <f t="shared" si="6"/>
        <v>-16.778523489932887</v>
      </c>
    </row>
    <row r="52" spans="1:5" ht="39.950000000000003" customHeight="1" x14ac:dyDescent="0.25">
      <c r="A52" s="18" t="s">
        <v>11</v>
      </c>
      <c r="B52" s="24"/>
      <c r="C52" s="11">
        <v>57</v>
      </c>
      <c r="D52" s="11">
        <v>61</v>
      </c>
      <c r="E52" s="4">
        <f t="shared" si="6"/>
        <v>7.0175438596491224</v>
      </c>
    </row>
    <row r="53" spans="1:5" ht="39.950000000000003" customHeight="1" x14ac:dyDescent="0.25">
      <c r="A53" s="21" t="s">
        <v>13</v>
      </c>
      <c r="B53" s="21"/>
      <c r="C53" s="11">
        <v>8</v>
      </c>
      <c r="D53" s="11">
        <v>8</v>
      </c>
      <c r="E53" s="30" t="s">
        <v>50</v>
      </c>
    </row>
    <row r="54" spans="1:5" ht="27.95" customHeight="1" x14ac:dyDescent="0.25">
      <c r="A54" s="21" t="s">
        <v>14</v>
      </c>
      <c r="B54" s="21"/>
      <c r="C54" s="11">
        <v>9</v>
      </c>
      <c r="D54" s="11">
        <v>7</v>
      </c>
      <c r="E54" s="12">
        <f t="shared" si="6"/>
        <v>-22.222222222222221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0" t="s">
        <v>23</v>
      </c>
      <c r="B56" s="20"/>
      <c r="C56" s="20"/>
      <c r="D56" s="20"/>
      <c r="E56" s="20"/>
    </row>
    <row r="57" spans="1:5" ht="35.1" customHeight="1" x14ac:dyDescent="0.25">
      <c r="A57" s="23" t="s">
        <v>3</v>
      </c>
      <c r="B57" s="23"/>
      <c r="C57" s="13" t="str">
        <f t="shared" ref="C57:D57" si="7">C5</f>
        <v>2023 г.</v>
      </c>
      <c r="D57" s="13" t="str">
        <f t="shared" si="7"/>
        <v>2024 г.</v>
      </c>
      <c r="E57" s="14" t="s">
        <v>4</v>
      </c>
    </row>
    <row r="58" spans="1:5" ht="27.95" customHeight="1" x14ac:dyDescent="0.25">
      <c r="A58" s="21" t="s">
        <v>16</v>
      </c>
      <c r="B58" s="21"/>
      <c r="C58" s="11">
        <v>9317</v>
      </c>
      <c r="D58" s="11">
        <v>8395</v>
      </c>
      <c r="E58" s="12">
        <f t="shared" ref="E58:E80" si="8">IFERROR((D58-C58)/C58*100,"–")</f>
        <v>-9.8958892347322092</v>
      </c>
    </row>
    <row r="59" spans="1:5" ht="27.95" customHeight="1" x14ac:dyDescent="0.25">
      <c r="A59" s="18" t="s">
        <v>7</v>
      </c>
      <c r="B59" s="24"/>
      <c r="C59" s="3">
        <v>688</v>
      </c>
      <c r="D59" s="3">
        <v>505</v>
      </c>
      <c r="E59" s="12">
        <f t="shared" si="8"/>
        <v>-26.598837209302324</v>
      </c>
    </row>
    <row r="60" spans="1:5" ht="27.95" customHeight="1" x14ac:dyDescent="0.25">
      <c r="A60" s="18" t="s">
        <v>9</v>
      </c>
      <c r="B60" s="24"/>
      <c r="C60" s="3">
        <v>3833</v>
      </c>
      <c r="D60" s="3">
        <v>3625</v>
      </c>
      <c r="E60" s="12">
        <f t="shared" si="8"/>
        <v>-5.4265588312027129</v>
      </c>
    </row>
    <row r="61" spans="1:5" ht="27.95" customHeight="1" x14ac:dyDescent="0.25">
      <c r="A61" s="21" t="s">
        <v>10</v>
      </c>
      <c r="B61" s="21"/>
      <c r="C61" s="11">
        <v>3016</v>
      </c>
      <c r="D61" s="11">
        <v>2759</v>
      </c>
      <c r="E61" s="12">
        <f t="shared" si="8"/>
        <v>-8.5212201591511931</v>
      </c>
    </row>
    <row r="62" spans="1:5" ht="39.950000000000003" customHeight="1" x14ac:dyDescent="0.25">
      <c r="A62" s="21" t="s">
        <v>11</v>
      </c>
      <c r="B62" s="21"/>
      <c r="C62" s="11">
        <v>244</v>
      </c>
      <c r="D62" s="11">
        <v>238</v>
      </c>
      <c r="E62" s="12">
        <f t="shared" si="8"/>
        <v>-2.459016393442623</v>
      </c>
    </row>
    <row r="63" spans="1:5" ht="39.950000000000003" customHeight="1" x14ac:dyDescent="0.25">
      <c r="A63" s="21" t="s">
        <v>13</v>
      </c>
      <c r="B63" s="21"/>
      <c r="C63" s="11">
        <v>50</v>
      </c>
      <c r="D63" s="11">
        <v>32</v>
      </c>
      <c r="E63" s="12">
        <f t="shared" si="8"/>
        <v>-36</v>
      </c>
    </row>
    <row r="64" spans="1:5" ht="27.95" customHeight="1" x14ac:dyDescent="0.25">
      <c r="A64" s="21" t="s">
        <v>14</v>
      </c>
      <c r="B64" s="21"/>
      <c r="C64" s="11">
        <v>41</v>
      </c>
      <c r="D64" s="11">
        <v>28</v>
      </c>
      <c r="E64" s="12">
        <f t="shared" si="8"/>
        <v>-31.707317073170731</v>
      </c>
    </row>
    <row r="65" spans="1:5" ht="27.95" customHeight="1" x14ac:dyDescent="0.25">
      <c r="A65" s="20" t="s">
        <v>24</v>
      </c>
      <c r="B65" s="20"/>
      <c r="C65" s="20"/>
      <c r="D65" s="20"/>
      <c r="E65" s="20"/>
    </row>
    <row r="66" spans="1:5" ht="27.95" customHeight="1" x14ac:dyDescent="0.25">
      <c r="A66" s="21" t="s">
        <v>16</v>
      </c>
      <c r="B66" s="21"/>
      <c r="C66" s="11">
        <v>13443</v>
      </c>
      <c r="D66" s="11">
        <v>12714</v>
      </c>
      <c r="E66" s="12">
        <f t="shared" si="8"/>
        <v>-5.4228966748493637</v>
      </c>
    </row>
    <row r="67" spans="1:5" ht="27.95" customHeight="1" x14ac:dyDescent="0.25">
      <c r="A67" s="21" t="s">
        <v>7</v>
      </c>
      <c r="B67" s="21"/>
      <c r="C67" s="11">
        <v>1769</v>
      </c>
      <c r="D67" s="11">
        <v>1297</v>
      </c>
      <c r="E67" s="12">
        <f t="shared" si="8"/>
        <v>-26.681741096664783</v>
      </c>
    </row>
    <row r="68" spans="1:5" ht="27.95" customHeight="1" x14ac:dyDescent="0.25">
      <c r="A68" s="18" t="s">
        <v>9</v>
      </c>
      <c r="B68" s="24"/>
      <c r="C68" s="3">
        <v>4264</v>
      </c>
      <c r="D68" s="3">
        <v>4491</v>
      </c>
      <c r="E68" s="4">
        <f t="shared" si="8"/>
        <v>5.323639774859287</v>
      </c>
    </row>
    <row r="69" spans="1:5" ht="27.95" customHeight="1" x14ac:dyDescent="0.25">
      <c r="A69" s="18" t="s">
        <v>10</v>
      </c>
      <c r="B69" s="24"/>
      <c r="C69" s="3">
        <v>4855</v>
      </c>
      <c r="D69" s="3">
        <v>4354</v>
      </c>
      <c r="E69" s="4">
        <f t="shared" si="8"/>
        <v>-10.319258496395468</v>
      </c>
    </row>
    <row r="70" spans="1:5" ht="39.950000000000003" customHeight="1" x14ac:dyDescent="0.25">
      <c r="A70" s="21" t="s">
        <v>11</v>
      </c>
      <c r="B70" s="21"/>
      <c r="C70" s="11">
        <v>284</v>
      </c>
      <c r="D70" s="11">
        <v>299</v>
      </c>
      <c r="E70" s="12">
        <f t="shared" si="8"/>
        <v>5.28169014084507</v>
      </c>
    </row>
    <row r="71" spans="1:5" ht="39.950000000000003" customHeight="1" x14ac:dyDescent="0.25">
      <c r="A71" s="21" t="s">
        <v>13</v>
      </c>
      <c r="B71" s="21"/>
      <c r="C71" s="11">
        <v>35</v>
      </c>
      <c r="D71" s="11">
        <v>29</v>
      </c>
      <c r="E71" s="12">
        <f t="shared" si="8"/>
        <v>-17.142857142857142</v>
      </c>
    </row>
    <row r="72" spans="1:5" ht="27.95" customHeight="1" x14ac:dyDescent="0.25">
      <c r="A72" s="21" t="s">
        <v>14</v>
      </c>
      <c r="B72" s="21"/>
      <c r="C72" s="11">
        <v>32</v>
      </c>
      <c r="D72" s="11">
        <v>29</v>
      </c>
      <c r="E72" s="12">
        <f t="shared" si="8"/>
        <v>-9.375</v>
      </c>
    </row>
    <row r="73" spans="1:5" ht="27.95" customHeight="1" x14ac:dyDescent="0.25">
      <c r="A73" s="20" t="s">
        <v>25</v>
      </c>
      <c r="B73" s="20"/>
      <c r="C73" s="20"/>
      <c r="D73" s="20"/>
      <c r="E73" s="20"/>
    </row>
    <row r="74" spans="1:5" ht="27.95" customHeight="1" x14ac:dyDescent="0.25">
      <c r="A74" s="21" t="s">
        <v>16</v>
      </c>
      <c r="B74" s="18"/>
      <c r="C74" s="11">
        <v>3528</v>
      </c>
      <c r="D74" s="11">
        <v>3613</v>
      </c>
      <c r="E74" s="12">
        <f t="shared" si="8"/>
        <v>2.4092970521541952</v>
      </c>
    </row>
    <row r="75" spans="1:5" ht="27.95" customHeight="1" x14ac:dyDescent="0.25">
      <c r="A75" s="21" t="s">
        <v>7</v>
      </c>
      <c r="B75" s="18"/>
      <c r="C75" s="11">
        <v>35</v>
      </c>
      <c r="D75" s="11">
        <v>27</v>
      </c>
      <c r="E75" s="12">
        <f t="shared" si="8"/>
        <v>-22.857142857142858</v>
      </c>
    </row>
    <row r="76" spans="1:5" ht="27.95" customHeight="1" x14ac:dyDescent="0.25">
      <c r="A76" s="18" t="s">
        <v>9</v>
      </c>
      <c r="B76" s="19"/>
      <c r="C76" s="11">
        <v>1219</v>
      </c>
      <c r="D76" s="11">
        <v>1247</v>
      </c>
      <c r="E76" s="12">
        <f t="shared" si="8"/>
        <v>2.2969647251845777</v>
      </c>
    </row>
    <row r="77" spans="1:5" ht="27.95" customHeight="1" x14ac:dyDescent="0.25">
      <c r="A77" s="18" t="s">
        <v>10</v>
      </c>
      <c r="B77" s="19"/>
      <c r="C77" s="11">
        <v>1051</v>
      </c>
      <c r="D77" s="11">
        <v>1092</v>
      </c>
      <c r="E77" s="12">
        <f t="shared" si="8"/>
        <v>3.9010466222645097</v>
      </c>
    </row>
    <row r="78" spans="1:5" ht="27.95" customHeight="1" x14ac:dyDescent="0.25">
      <c r="A78" s="18" t="s">
        <v>11</v>
      </c>
      <c r="B78" s="19"/>
      <c r="C78" s="11">
        <v>125</v>
      </c>
      <c r="D78" s="11">
        <v>131</v>
      </c>
      <c r="E78" s="12">
        <f t="shared" si="8"/>
        <v>4.8</v>
      </c>
    </row>
    <row r="79" spans="1:5" ht="27.95" customHeight="1" x14ac:dyDescent="0.25">
      <c r="A79" s="18" t="s">
        <v>13</v>
      </c>
      <c r="B79" s="19"/>
      <c r="C79" s="11">
        <v>6</v>
      </c>
      <c r="D79" s="11">
        <v>6</v>
      </c>
      <c r="E79" s="30" t="s">
        <v>50</v>
      </c>
    </row>
    <row r="80" spans="1:5" ht="27.95" customHeight="1" x14ac:dyDescent="0.25">
      <c r="A80" s="18" t="s">
        <v>14</v>
      </c>
      <c r="B80" s="19"/>
      <c r="C80" s="11">
        <v>4</v>
      </c>
      <c r="D80" s="11">
        <v>3</v>
      </c>
      <c r="E80" s="12">
        <f t="shared" si="8"/>
        <v>-25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0" t="s">
        <v>26</v>
      </c>
      <c r="B82" s="20"/>
      <c r="C82" s="20"/>
      <c r="D82" s="20"/>
      <c r="E82" s="20"/>
    </row>
    <row r="83" spans="1:6" ht="30" customHeight="1" x14ac:dyDescent="0.25">
      <c r="A83" s="23" t="s">
        <v>3</v>
      </c>
      <c r="B83" s="23"/>
      <c r="C83" s="13" t="str">
        <f t="shared" ref="C83:D83" si="9">C5</f>
        <v>2023 г.</v>
      </c>
      <c r="D83" s="13" t="str">
        <f t="shared" si="9"/>
        <v>2024 г.</v>
      </c>
      <c r="E83" s="14" t="s">
        <v>4</v>
      </c>
    </row>
    <row r="84" spans="1:6" ht="24.95" customHeight="1" x14ac:dyDescent="0.25">
      <c r="A84" s="21" t="s">
        <v>16</v>
      </c>
      <c r="B84" s="21"/>
      <c r="C84" s="11">
        <v>4036</v>
      </c>
      <c r="D84" s="11">
        <v>3654</v>
      </c>
      <c r="E84" s="12">
        <f t="shared" ref="E84:E91" si="10">IFERROR((D84-C84)/C84*100,"–")</f>
        <v>-9.4648166501486628</v>
      </c>
    </row>
    <row r="85" spans="1:6" ht="24.95" customHeight="1" x14ac:dyDescent="0.25">
      <c r="A85" s="21" t="s">
        <v>7</v>
      </c>
      <c r="B85" s="21"/>
      <c r="C85" s="11">
        <v>498</v>
      </c>
      <c r="D85" s="11">
        <v>337</v>
      </c>
      <c r="E85" s="12">
        <f t="shared" si="10"/>
        <v>-32.329317269076306</v>
      </c>
    </row>
    <row r="86" spans="1:6" ht="30.95" customHeight="1" x14ac:dyDescent="0.25">
      <c r="A86" s="18" t="s">
        <v>8</v>
      </c>
      <c r="B86" s="24"/>
      <c r="C86" s="3">
        <v>448</v>
      </c>
      <c r="D86" s="3">
        <v>327</v>
      </c>
      <c r="E86" s="12">
        <f t="shared" si="10"/>
        <v>-27.008928571428569</v>
      </c>
    </row>
    <row r="87" spans="1:6" ht="24.95" customHeight="1" x14ac:dyDescent="0.25">
      <c r="A87" s="21" t="s">
        <v>9</v>
      </c>
      <c r="B87" s="21"/>
      <c r="C87" s="11">
        <v>1498</v>
      </c>
      <c r="D87" s="11">
        <v>1502</v>
      </c>
      <c r="E87" s="12">
        <f t="shared" si="10"/>
        <v>0.26702269692923897</v>
      </c>
    </row>
    <row r="88" spans="1:6" ht="24.95" customHeight="1" x14ac:dyDescent="0.25">
      <c r="A88" s="21" t="s">
        <v>10</v>
      </c>
      <c r="B88" s="21"/>
      <c r="C88" s="11">
        <v>1173</v>
      </c>
      <c r="D88" s="11">
        <v>1114</v>
      </c>
      <c r="E88" s="12">
        <f t="shared" si="10"/>
        <v>-5.0298380221653876</v>
      </c>
    </row>
    <row r="89" spans="1:6" ht="30.95" customHeight="1" x14ac:dyDescent="0.25">
      <c r="A89" s="21" t="s">
        <v>11</v>
      </c>
      <c r="B89" s="21"/>
      <c r="C89" s="11">
        <v>114</v>
      </c>
      <c r="D89" s="11">
        <v>71</v>
      </c>
      <c r="E89" s="12">
        <f t="shared" si="10"/>
        <v>-37.719298245614034</v>
      </c>
    </row>
    <row r="90" spans="1:6" ht="30.95" customHeight="1" x14ac:dyDescent="0.25">
      <c r="A90" s="21" t="s">
        <v>13</v>
      </c>
      <c r="B90" s="21"/>
      <c r="C90" s="11">
        <v>6</v>
      </c>
      <c r="D90" s="11">
        <v>7</v>
      </c>
      <c r="E90" s="12">
        <f t="shared" si="10"/>
        <v>16.666666666666664</v>
      </c>
    </row>
    <row r="91" spans="1:6" ht="24.95" customHeight="1" x14ac:dyDescent="0.25">
      <c r="A91" s="21" t="s">
        <v>14</v>
      </c>
      <c r="B91" s="21"/>
      <c r="C91" s="11">
        <v>5</v>
      </c>
      <c r="D91" s="11">
        <v>8</v>
      </c>
      <c r="E91" s="12">
        <f t="shared" si="10"/>
        <v>60</v>
      </c>
    </row>
    <row r="92" spans="1:6" ht="21" customHeight="1" x14ac:dyDescent="0.25">
      <c r="A92" s="20" t="s">
        <v>27</v>
      </c>
      <c r="B92" s="20"/>
      <c r="C92" s="20"/>
      <c r="D92" s="20"/>
      <c r="E92" s="20"/>
    </row>
    <row r="93" spans="1:6" ht="24.95" customHeight="1" x14ac:dyDescent="0.25">
      <c r="A93" s="21" t="s">
        <v>28</v>
      </c>
      <c r="B93" s="18"/>
      <c r="C93" s="11">
        <v>56023</v>
      </c>
      <c r="D93" s="11">
        <v>59467</v>
      </c>
      <c r="E93" s="12">
        <f t="shared" ref="E93:E106" si="11">IFERROR((D93-C93)/C93*100,"–")</f>
        <v>6.1474751441372293</v>
      </c>
      <c r="F93" s="15"/>
    </row>
    <row r="94" spans="1:6" ht="30.95" customHeight="1" x14ac:dyDescent="0.25">
      <c r="A94" s="22" t="s">
        <v>29</v>
      </c>
      <c r="B94" s="16" t="s">
        <v>30</v>
      </c>
      <c r="C94" s="11">
        <v>39706</v>
      </c>
      <c r="D94" s="11">
        <v>40966</v>
      </c>
      <c r="E94" s="12">
        <f t="shared" si="11"/>
        <v>3.1733239308920567</v>
      </c>
    </row>
    <row r="95" spans="1:6" ht="24.95" customHeight="1" x14ac:dyDescent="0.25">
      <c r="A95" s="22"/>
      <c r="B95" s="17" t="s">
        <v>31</v>
      </c>
      <c r="C95" s="11">
        <v>16317</v>
      </c>
      <c r="D95" s="11">
        <v>18501</v>
      </c>
      <c r="E95" s="12">
        <f t="shared" si="11"/>
        <v>13.384813384813384</v>
      </c>
    </row>
    <row r="96" spans="1:6" ht="30.95" customHeight="1" x14ac:dyDescent="0.25">
      <c r="A96" s="18" t="s">
        <v>32</v>
      </c>
      <c r="B96" s="19"/>
      <c r="C96" s="11">
        <v>3168</v>
      </c>
      <c r="D96" s="11">
        <v>2887</v>
      </c>
      <c r="E96" s="12">
        <f t="shared" si="11"/>
        <v>-8.8699494949494948</v>
      </c>
    </row>
    <row r="97" spans="1:5" ht="30.95" customHeight="1" x14ac:dyDescent="0.25">
      <c r="A97" s="18" t="s">
        <v>33</v>
      </c>
      <c r="B97" s="19"/>
      <c r="C97" s="11">
        <v>15</v>
      </c>
      <c r="D97" s="11">
        <v>3</v>
      </c>
      <c r="E97" s="12">
        <f t="shared" si="11"/>
        <v>-80</v>
      </c>
    </row>
    <row r="98" spans="1:5" ht="30.95" customHeight="1" x14ac:dyDescent="0.25">
      <c r="A98" s="18" t="s">
        <v>34</v>
      </c>
      <c r="B98" s="19"/>
      <c r="C98" s="11">
        <v>11</v>
      </c>
      <c r="D98" s="11">
        <v>5</v>
      </c>
      <c r="E98" s="12">
        <f t="shared" si="11"/>
        <v>-54.54545454545454</v>
      </c>
    </row>
    <row r="99" spans="1:5" ht="30.95" customHeight="1" x14ac:dyDescent="0.25">
      <c r="A99" s="18" t="s">
        <v>35</v>
      </c>
      <c r="B99" s="19"/>
      <c r="C99" s="11">
        <v>994</v>
      </c>
      <c r="D99" s="11">
        <v>1072</v>
      </c>
      <c r="E99" s="12">
        <f t="shared" si="11"/>
        <v>7.8470824949698192</v>
      </c>
    </row>
    <row r="100" spans="1:5" ht="24.95" customHeight="1" x14ac:dyDescent="0.25">
      <c r="A100" s="18" t="s">
        <v>36</v>
      </c>
      <c r="B100" s="19"/>
      <c r="C100" s="11">
        <v>6863</v>
      </c>
      <c r="D100" s="11">
        <v>6686</v>
      </c>
      <c r="E100" s="12">
        <f t="shared" si="11"/>
        <v>-2.5790470639661955</v>
      </c>
    </row>
    <row r="101" spans="1:5" ht="30.95" customHeight="1" x14ac:dyDescent="0.25">
      <c r="A101" s="18" t="s">
        <v>37</v>
      </c>
      <c r="B101" s="19"/>
      <c r="C101" s="11">
        <v>70</v>
      </c>
      <c r="D101" s="11">
        <v>124</v>
      </c>
      <c r="E101" s="12">
        <f t="shared" si="11"/>
        <v>77.142857142857153</v>
      </c>
    </row>
    <row r="102" spans="1:5" ht="30.95" customHeight="1" x14ac:dyDescent="0.25">
      <c r="A102" s="18" t="s">
        <v>38</v>
      </c>
      <c r="B102" s="19"/>
      <c r="C102" s="11">
        <v>13679</v>
      </c>
      <c r="D102" s="11">
        <v>13937</v>
      </c>
      <c r="E102" s="12">
        <f t="shared" si="11"/>
        <v>1.8861027852913226</v>
      </c>
    </row>
    <row r="103" spans="1:5" ht="30.95" customHeight="1" x14ac:dyDescent="0.25">
      <c r="A103" s="18" t="s">
        <v>39</v>
      </c>
      <c r="B103" s="19"/>
      <c r="C103" s="11">
        <v>2742</v>
      </c>
      <c r="D103" s="11">
        <v>2562</v>
      </c>
      <c r="E103" s="12">
        <f t="shared" si="11"/>
        <v>-6.5645514223194743</v>
      </c>
    </row>
    <row r="104" spans="1:5" ht="30.95" customHeight="1" x14ac:dyDescent="0.25">
      <c r="A104" s="18" t="s">
        <v>40</v>
      </c>
      <c r="B104" s="19"/>
      <c r="C104" s="11">
        <v>151</v>
      </c>
      <c r="D104" s="11">
        <v>134</v>
      </c>
      <c r="E104" s="12">
        <f t="shared" si="11"/>
        <v>-11.258278145695364</v>
      </c>
    </row>
    <row r="105" spans="1:5" ht="30.95" customHeight="1" x14ac:dyDescent="0.25">
      <c r="A105" s="21" t="s">
        <v>41</v>
      </c>
      <c r="B105" s="18"/>
      <c r="C105" s="11">
        <v>1461</v>
      </c>
      <c r="D105" s="11">
        <v>1492</v>
      </c>
      <c r="E105" s="12">
        <f t="shared" si="11"/>
        <v>2.1218343600273788</v>
      </c>
    </row>
    <row r="106" spans="1:5" ht="30.95" customHeight="1" x14ac:dyDescent="0.25">
      <c r="A106" s="21" t="s">
        <v>42</v>
      </c>
      <c r="B106" s="18"/>
      <c r="C106" s="11">
        <v>2061</v>
      </c>
      <c r="D106" s="11">
        <v>2096</v>
      </c>
      <c r="E106" s="12">
        <f t="shared" si="11"/>
        <v>1.6982047549733137</v>
      </c>
    </row>
    <row r="107" spans="1:5" ht="22.5" customHeight="1" x14ac:dyDescent="0.25">
      <c r="A107" s="20" t="s">
        <v>43</v>
      </c>
      <c r="B107" s="20"/>
      <c r="C107" s="20"/>
      <c r="D107" s="20"/>
      <c r="E107" s="20"/>
    </row>
    <row r="108" spans="1:5" ht="21" customHeight="1" x14ac:dyDescent="0.25">
      <c r="A108" s="21" t="s">
        <v>44</v>
      </c>
      <c r="B108" s="18"/>
      <c r="C108" s="11">
        <v>788</v>
      </c>
      <c r="D108" s="11">
        <v>972</v>
      </c>
      <c r="E108" s="12">
        <f t="shared" ref="E108:E113" si="12">IFERROR((D108-C108)/C108*100,"–")</f>
        <v>23.350253807106601</v>
      </c>
    </row>
    <row r="109" spans="1:5" ht="21" customHeight="1" x14ac:dyDescent="0.25">
      <c r="A109" s="21" t="s">
        <v>5</v>
      </c>
      <c r="B109" s="18"/>
      <c r="C109" s="11">
        <v>1726</v>
      </c>
      <c r="D109" s="11">
        <v>2580</v>
      </c>
      <c r="E109" s="12">
        <f t="shared" si="12"/>
        <v>49.47856315179606</v>
      </c>
    </row>
    <row r="110" spans="1:5" ht="21" customHeight="1" x14ac:dyDescent="0.25">
      <c r="A110" s="21" t="s">
        <v>6</v>
      </c>
      <c r="B110" s="18"/>
      <c r="C110" s="11">
        <v>76</v>
      </c>
      <c r="D110" s="11">
        <v>142</v>
      </c>
      <c r="E110" s="12">
        <f t="shared" si="12"/>
        <v>86.842105263157904</v>
      </c>
    </row>
    <row r="111" spans="1:5" ht="21" customHeight="1" x14ac:dyDescent="0.25">
      <c r="A111" s="21" t="s">
        <v>9</v>
      </c>
      <c r="B111" s="18"/>
      <c r="C111" s="11">
        <v>391</v>
      </c>
      <c r="D111" s="11">
        <v>530</v>
      </c>
      <c r="E111" s="12">
        <f t="shared" si="12"/>
        <v>35.549872122762153</v>
      </c>
    </row>
    <row r="112" spans="1:5" ht="30.95" customHeight="1" x14ac:dyDescent="0.25">
      <c r="A112" s="18" t="s">
        <v>45</v>
      </c>
      <c r="B112" s="19"/>
      <c r="C112" s="11">
        <v>716</v>
      </c>
      <c r="D112" s="11">
        <v>1111</v>
      </c>
      <c r="E112" s="12">
        <f t="shared" si="12"/>
        <v>55.167597765363126</v>
      </c>
    </row>
    <row r="113" spans="1:5" ht="30.95" customHeight="1" x14ac:dyDescent="0.25">
      <c r="A113" s="18" t="s">
        <v>46</v>
      </c>
      <c r="B113" s="19"/>
      <c r="C113" s="11">
        <v>4</v>
      </c>
      <c r="D113" s="11">
        <v>4</v>
      </c>
      <c r="E113" s="30" t="s">
        <v>50</v>
      </c>
    </row>
    <row r="114" spans="1:5" ht="15.75" x14ac:dyDescent="0.25">
      <c r="C114" s="6"/>
    </row>
  </sheetData>
  <mergeCells count="109"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2024-11-14T06:38:34Z</dcterms:modified>
</cp:coreProperties>
</file>