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066A0053-B042-4E70-A7D4-578E3B97B9D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Республика Буряти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6" i="1" l="1"/>
  <c r="E117" i="1"/>
  <c r="E118" i="1"/>
  <c r="E119" i="1"/>
  <c r="E120" i="1"/>
  <c r="E101" i="1" l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00" i="1"/>
  <c r="E68" i="1"/>
  <c r="E69" i="1"/>
  <c r="E70" i="1"/>
  <c r="E71" i="1"/>
  <c r="E72" i="1"/>
  <c r="E67" i="1"/>
  <c r="E60" i="1"/>
  <c r="E61" i="1"/>
  <c r="E62" i="1"/>
  <c r="E63" i="1"/>
  <c r="E64" i="1"/>
  <c r="E65" i="1"/>
  <c r="E59" i="1"/>
  <c r="E48" i="1"/>
  <c r="E49" i="1"/>
  <c r="E50" i="1"/>
  <c r="E51" i="1"/>
  <c r="E52" i="1"/>
  <c r="E53" i="1"/>
  <c r="E54" i="1"/>
  <c r="E55" i="1"/>
  <c r="E56" i="1"/>
  <c r="E57" i="1"/>
  <c r="E47" i="1"/>
  <c r="E41" i="1"/>
  <c r="E42" i="1"/>
  <c r="E43" i="1"/>
  <c r="E44" i="1"/>
  <c r="E45" i="1"/>
  <c r="E40" i="1"/>
  <c r="E31" i="1"/>
  <c r="E32" i="1"/>
  <c r="E33" i="1"/>
  <c r="E34" i="1"/>
  <c r="E35" i="1"/>
  <c r="E36" i="1"/>
  <c r="E37" i="1"/>
  <c r="E38" i="1"/>
  <c r="E30" i="1"/>
  <c r="E19" i="1"/>
  <c r="E20" i="1"/>
  <c r="E21" i="1"/>
  <c r="E22" i="1"/>
  <c r="E23" i="1"/>
  <c r="E24" i="1"/>
  <c r="E25" i="1"/>
  <c r="E26" i="1"/>
  <c r="E27" i="1"/>
  <c r="E28" i="1"/>
  <c r="E18" i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<sst xmlns="http://schemas.openxmlformats.org/spreadsheetml/2006/main" count="150" uniqueCount="72">
  <si>
    <t xml:space="preserve">Основные результаты прокурорской деятельности </t>
  </si>
  <si>
    <t>Республика Бурятия</t>
  </si>
  <si>
    <t>Надзор за исполнением законов, соблюдением прав и свобод человека и гражданина
Всего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</si>
  <si>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</si>
  <si>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</si>
  <si>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</si>
  <si>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</si>
  <si>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</si>
  <si>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</si>
  <si>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</si>
  <si>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</si>
  <si>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</si>
  <si>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</si>
  <si>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</si>
  <si>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</si>
  <si>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</si>
  <si>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</si>
  <si>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</si>
  <si>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</si>
  <si>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</si>
  <si>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</si>
  <si>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</si>
  <si>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</si>
  <si>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</si>
  <si>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</si>
  <si>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Удовлетворено  исков и прекращено дел ввиду добровольного удовлетворения требований прокурора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</si>
  <si>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</si>
  <si>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</si>
  <si>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</si>
  <si>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</si>
  <si>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</si>
  <si>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</si>
  <si>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</si>
  <si>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</si>
  <si>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</si>
  <si>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</si>
  <si>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</si>
  <si>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</si>
  <si>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</si>
  <si>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</si>
  <si>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</si>
  <si>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</si>
  <si>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</si>
  <si>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</si>
  <si>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</si>
  <si>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</si>
  <si>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>По представлению прокурора привлечено к дисциплинарной ответственности</t>
  </si>
  <si>
    <t>19,6</t>
  </si>
  <si>
    <t>-100,0</t>
  </si>
  <si>
    <t>30,3</t>
  </si>
  <si>
    <t>за январь - сентябрь 2023 года</t>
  </si>
  <si>
    <t>9 мес 2022</t>
  </si>
  <si>
    <t xml:space="preserve">9 мес 2023 </t>
  </si>
  <si>
    <t>2,8</t>
  </si>
  <si>
    <t>30,0</t>
  </si>
  <si>
    <t>-63,9</t>
  </si>
  <si>
    <t>8,6</t>
  </si>
  <si>
    <t>-5,3</t>
  </si>
  <si>
    <t>103,1</t>
  </si>
  <si>
    <t>41,0</t>
  </si>
  <si>
    <t>23,2</t>
  </si>
  <si>
    <t>20,6</t>
  </si>
  <si>
    <t>25,5</t>
  </si>
  <si>
    <t>140,0</t>
  </si>
  <si>
    <t>100,0</t>
  </si>
  <si>
    <t>250,0</t>
  </si>
  <si>
    <t>5,7</t>
  </si>
  <si>
    <t>-48,4</t>
  </si>
  <si>
    <t>7,7</t>
  </si>
  <si>
    <t>9,1</t>
  </si>
  <si>
    <t>65,2</t>
  </si>
  <si>
    <t>120,5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</si>
</sst>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tabSelected="1" view="pageBreakPreview" zoomScaleNormal="100" zoomScaleSheetLayoutView="100" workbookViewId="0">
      <selection activeCell="G16" sqref="G16"/>
    </sheetView>
  </sheetViews>
  <sheetFormatPr defaultRowHeight="15" x14ac:dyDescent="0.25"/>
  <cols>
    <col min="2" max="2" width="51.140625" customWidth="1"/>
    <col min="3" max="5" width="10.28515625" customWidth="1"/>
  </cols>
  <sheetData>
    <row r="1" spans="1:5" ht="18.75" customHeight="1" x14ac:dyDescent="0.25">
      <c r="A1" s="8" t="s">
        <v>0</v>
      </c>
      <c r="B1" s="8"/>
      <c r="C1" s="8"/>
      <c r="D1" s="8"/>
      <c r="E1" s="8"/>
    </row>
    <row r="2" spans="1:5" ht="17.25" customHeight="1" x14ac:dyDescent="0.25">
      <c r="A2" s="8" t="s">
        <v>50</v>
      </c>
      <c r="B2" s="8"/>
      <c r="C2" s="8"/>
      <c r="D2" s="8"/>
      <c r="E2" s="8"/>
    </row>
    <row r="3" spans="1:5" ht="15.75" customHeight="1" x14ac:dyDescent="0.25">
      <c r="A3" s="8" t="s">
        <v>1</v>
      </c>
      <c r="B3" s="8"/>
      <c r="C3" s="8"/>
      <c r="D3" s="8"/>
      <c r="E3" s="8"/>
    </row>
    <row r="4" spans="1:5" ht="33.75" customHeight="1" x14ac:dyDescent="0.25">
      <c r="A4" s="9" t="s">
        <v>2</v>
      </c>
      <c r="B4" s="9"/>
      <c r="C4" s="9"/>
      <c r="D4" s="9"/>
      <c r="E4" s="9"/>
    </row>
    <row r="5" spans="1:5" ht="30" customHeight="1" x14ac:dyDescent="0.25">
      <c r="A5" s="10" t="s">
        <v>3</v>
      </c>
      <c r="B5" s="10"/>
      <c r="C5" s="1" t="s">
        <v>51</v>
      </c>
      <c r="D5" s="1" t="s">
        <v>52</v>
      </c>
      <c r="E5" s="3" t="s">
        <v>4</v>
      </c>
    </row>
    <row r="6" spans="1:5" ht="18" customHeight="1" x14ac:dyDescent="0.25">
      <c r="A6" s="11" t="s">
        <v>5</v>
      </c>
      <c r="B6" s="11"/>
      <c r="C6" s="5">
        <v>19791</v>
      </c>
      <c r="D6" s="6">
        <v>21806</v>
      </c>
      <c r="E6" s="4">
        <f>D6*100/C6-100</f>
        <v>10.181395583851241</v>
      </c>
    </row>
    <row r="7" spans="1:5" ht="18" customHeight="1" x14ac:dyDescent="0.25">
      <c r="A7" s="11" t="s">
        <v>6</v>
      </c>
      <c r="B7" s="11"/>
      <c r="C7" s="5">
        <v>453</v>
      </c>
      <c r="D7" s="6">
        <v>598</v>
      </c>
      <c r="E7" s="4">
        <f t="shared" ref="E7:E16" si="0">D7*100/C7-100</f>
        <v>32.008830022075045</v>
      </c>
    </row>
    <row r="8" spans="1:5" ht="30" customHeight="1" x14ac:dyDescent="0.25">
      <c r="A8" s="11" t="s">
        <v>7</v>
      </c>
      <c r="B8" s="11"/>
      <c r="C8" s="5">
        <v>429</v>
      </c>
      <c r="D8" s="6">
        <v>541</v>
      </c>
      <c r="E8" s="4">
        <f t="shared" si="0"/>
        <v>26.107226107226111</v>
      </c>
    </row>
    <row r="9" spans="1:5" ht="18" customHeight="1" x14ac:dyDescent="0.25">
      <c r="A9" s="11" t="s">
        <v>8</v>
      </c>
      <c r="B9" s="11"/>
      <c r="C9" s="5">
        <v>1938</v>
      </c>
      <c r="D9" s="6">
        <v>1934</v>
      </c>
      <c r="E9" s="4">
        <f t="shared" si="0"/>
        <v>-0.20639834881320951</v>
      </c>
    </row>
    <row r="10" spans="1:5" ht="32.450000000000003" customHeight="1" x14ac:dyDescent="0.25">
      <c r="A10" s="11" t="s">
        <v>9</v>
      </c>
      <c r="B10" s="11"/>
      <c r="C10" s="5">
        <v>1987</v>
      </c>
      <c r="D10" s="6">
        <v>1564</v>
      </c>
      <c r="E10" s="4">
        <f t="shared" si="0"/>
        <v>-21.288374433819826</v>
      </c>
    </row>
    <row r="11" spans="1:5" ht="18" customHeight="1" x14ac:dyDescent="0.25">
      <c r="A11" s="11" t="s">
        <v>10</v>
      </c>
      <c r="B11" s="11"/>
      <c r="C11" s="5">
        <v>4828</v>
      </c>
      <c r="D11" s="6">
        <v>5637</v>
      </c>
      <c r="E11" s="4">
        <f t="shared" si="0"/>
        <v>16.756420878210434</v>
      </c>
    </row>
    <row r="12" spans="1:5" ht="18" customHeight="1" x14ac:dyDescent="0.25">
      <c r="A12" s="11" t="s">
        <v>11</v>
      </c>
      <c r="B12" s="11"/>
      <c r="C12" s="5">
        <v>2323</v>
      </c>
      <c r="D12" s="6">
        <v>2764</v>
      </c>
      <c r="E12" s="4">
        <f t="shared" si="0"/>
        <v>18.984072320275502</v>
      </c>
    </row>
    <row r="13" spans="1:5" ht="32.450000000000003" customHeight="1" x14ac:dyDescent="0.25">
      <c r="A13" s="11" t="s">
        <v>12</v>
      </c>
      <c r="B13" s="11"/>
      <c r="C13" s="5">
        <v>781</v>
      </c>
      <c r="D13" s="6">
        <v>873</v>
      </c>
      <c r="E13" s="4">
        <f t="shared" si="0"/>
        <v>11.779769526248401</v>
      </c>
    </row>
    <row r="14" spans="1:5" ht="19.5" customHeight="1" x14ac:dyDescent="0.25">
      <c r="A14" s="11" t="s">
        <v>13</v>
      </c>
      <c r="B14" s="11"/>
      <c r="C14" s="5">
        <v>757</v>
      </c>
      <c r="D14" s="6">
        <v>929</v>
      </c>
      <c r="E14" s="4">
        <f t="shared" si="0"/>
        <v>22.721268163804496</v>
      </c>
    </row>
    <row r="15" spans="1:5" ht="32.450000000000003" customHeight="1" x14ac:dyDescent="0.25">
      <c r="A15" s="11" t="s">
        <v>14</v>
      </c>
      <c r="B15" s="11"/>
      <c r="C15" s="5">
        <v>102</v>
      </c>
      <c r="D15" s="6">
        <v>110</v>
      </c>
      <c r="E15" s="4">
        <f t="shared" si="0"/>
        <v>7.8431372549019613</v>
      </c>
    </row>
    <row r="16" spans="1:5" ht="18" customHeight="1" x14ac:dyDescent="0.25">
      <c r="A16" s="11" t="s">
        <v>15</v>
      </c>
      <c r="B16" s="11"/>
      <c r="C16" s="5">
        <v>88</v>
      </c>
      <c r="D16" s="6">
        <v>101</v>
      </c>
      <c r="E16" s="4">
        <f t="shared" si="0"/>
        <v>14.772727272727266</v>
      </c>
    </row>
    <row r="17" spans="1:5" ht="24.75" customHeight="1" x14ac:dyDescent="0.25">
      <c r="A17" s="9" t="s">
        <v>16</v>
      </c>
      <c r="B17" s="9"/>
      <c r="C17" s="9"/>
      <c r="D17" s="9"/>
      <c r="E17" s="9"/>
    </row>
    <row r="18" spans="1:5" ht="18" customHeight="1" x14ac:dyDescent="0.25">
      <c r="A18" s="11" t="s">
        <v>5</v>
      </c>
      <c r="B18" s="11"/>
      <c r="C18" s="5">
        <v>10397</v>
      </c>
      <c r="D18" s="6">
        <v>12430</v>
      </c>
      <c r="E18" s="4">
        <f>D18*100/C18-100</f>
        <v>19.553717418486102</v>
      </c>
    </row>
    <row r="19" spans="1:5" ht="18" customHeight="1" x14ac:dyDescent="0.25">
      <c r="A19" s="11" t="s">
        <v>6</v>
      </c>
      <c r="B19" s="11"/>
      <c r="C19" s="5">
        <v>159</v>
      </c>
      <c r="D19" s="6">
        <v>199</v>
      </c>
      <c r="E19" s="4">
        <f t="shared" ref="E19:E28" si="1">D19*100/C19-100</f>
        <v>25.157232704402517</v>
      </c>
    </row>
    <row r="20" spans="1:5" ht="28.5" customHeight="1" x14ac:dyDescent="0.25">
      <c r="A20" s="11" t="s">
        <v>7</v>
      </c>
      <c r="B20" s="11"/>
      <c r="C20" s="5">
        <v>147</v>
      </c>
      <c r="D20" s="6">
        <v>182</v>
      </c>
      <c r="E20" s="4">
        <f t="shared" si="1"/>
        <v>23.80952380952381</v>
      </c>
    </row>
    <row r="21" spans="1:5" ht="18" customHeight="1" x14ac:dyDescent="0.25">
      <c r="A21" s="11" t="s">
        <v>8</v>
      </c>
      <c r="B21" s="11"/>
      <c r="C21" s="5">
        <v>995</v>
      </c>
      <c r="D21" s="6">
        <v>1024</v>
      </c>
      <c r="E21" s="4">
        <f t="shared" si="1"/>
        <v>2.9145728643216131</v>
      </c>
    </row>
    <row r="22" spans="1:5" ht="32.450000000000003" customHeight="1" x14ac:dyDescent="0.25">
      <c r="A22" s="11" t="s">
        <v>9</v>
      </c>
      <c r="B22" s="11"/>
      <c r="C22" s="5">
        <v>1045</v>
      </c>
      <c r="D22" s="6">
        <v>781</v>
      </c>
      <c r="E22" s="4">
        <f t="shared" si="1"/>
        <v>-25.263157894736835</v>
      </c>
    </row>
    <row r="23" spans="1:5" ht="18" customHeight="1" x14ac:dyDescent="0.25">
      <c r="A23" s="11" t="s">
        <v>10</v>
      </c>
      <c r="B23" s="11"/>
      <c r="C23" s="5">
        <v>2432</v>
      </c>
      <c r="D23" s="6">
        <v>3148</v>
      </c>
      <c r="E23" s="4">
        <f t="shared" si="1"/>
        <v>29.44078947368422</v>
      </c>
    </row>
    <row r="24" spans="1:5" ht="18" customHeight="1" x14ac:dyDescent="0.25">
      <c r="A24" s="11" t="s">
        <v>11</v>
      </c>
      <c r="B24" s="11"/>
      <c r="C24" s="5">
        <v>1035</v>
      </c>
      <c r="D24" s="6">
        <v>1419</v>
      </c>
      <c r="E24" s="4">
        <f t="shared" si="1"/>
        <v>37.101449275362313</v>
      </c>
    </row>
    <row r="25" spans="1:5" ht="32.450000000000003" customHeight="1" x14ac:dyDescent="0.25">
      <c r="A25" s="11" t="s">
        <v>12</v>
      </c>
      <c r="B25" s="11"/>
      <c r="C25" s="5">
        <v>468</v>
      </c>
      <c r="D25" s="6">
        <v>447</v>
      </c>
      <c r="E25" s="4">
        <f t="shared" si="1"/>
        <v>-4.487179487179489</v>
      </c>
    </row>
    <row r="26" spans="1:5" ht="18.75" customHeight="1" x14ac:dyDescent="0.25">
      <c r="A26" s="11" t="s">
        <v>13</v>
      </c>
      <c r="B26" s="11"/>
      <c r="C26" s="5">
        <v>388</v>
      </c>
      <c r="D26" s="6">
        <v>458</v>
      </c>
      <c r="E26" s="4">
        <f t="shared" si="1"/>
        <v>18.041237113402062</v>
      </c>
    </row>
    <row r="27" spans="1:5" ht="32.450000000000003" customHeight="1" x14ac:dyDescent="0.25">
      <c r="A27" s="11" t="s">
        <v>14</v>
      </c>
      <c r="B27" s="11"/>
      <c r="C27" s="5">
        <v>27</v>
      </c>
      <c r="D27" s="6">
        <v>21</v>
      </c>
      <c r="E27" s="4">
        <f t="shared" si="1"/>
        <v>-22.222222222222229</v>
      </c>
    </row>
    <row r="28" spans="1:5" ht="18" customHeight="1" x14ac:dyDescent="0.25">
      <c r="A28" s="11" t="s">
        <v>15</v>
      </c>
      <c r="B28" s="11"/>
      <c r="C28" s="5">
        <v>22</v>
      </c>
      <c r="D28" s="6">
        <v>18</v>
      </c>
      <c r="E28" s="4">
        <f t="shared" si="1"/>
        <v>-18.181818181818187</v>
      </c>
    </row>
    <row r="29" spans="1:5" ht="24" customHeight="1" x14ac:dyDescent="0.25">
      <c r="A29" s="9" t="s">
        <v>17</v>
      </c>
      <c r="B29" s="9"/>
      <c r="C29" s="9"/>
      <c r="D29" s="9"/>
      <c r="E29" s="9"/>
    </row>
    <row r="30" spans="1:5" ht="18" customHeight="1" x14ac:dyDescent="0.25">
      <c r="A30" s="11" t="s">
        <v>5</v>
      </c>
      <c r="B30" s="11"/>
      <c r="C30" s="5">
        <v>880</v>
      </c>
      <c r="D30" s="6">
        <v>890</v>
      </c>
      <c r="E30" s="4">
        <f>D30*100/C30-100</f>
        <v>1.1363636363636402</v>
      </c>
    </row>
    <row r="31" spans="1:5" ht="17.25" customHeight="1" x14ac:dyDescent="0.25">
      <c r="A31" s="11" t="s">
        <v>8</v>
      </c>
      <c r="B31" s="11"/>
      <c r="C31" s="5">
        <v>52</v>
      </c>
      <c r="D31" s="6">
        <v>106</v>
      </c>
      <c r="E31" s="4">
        <f t="shared" ref="E31:E38" si="2">D31*100/C31-100</f>
        <v>103.84615384615384</v>
      </c>
    </row>
    <row r="32" spans="1:5" ht="32.450000000000003" customHeight="1" x14ac:dyDescent="0.25">
      <c r="A32" s="11" t="s">
        <v>9</v>
      </c>
      <c r="B32" s="11"/>
      <c r="C32" s="5">
        <v>48</v>
      </c>
      <c r="D32" s="6">
        <v>88</v>
      </c>
      <c r="E32" s="4">
        <f t="shared" si="2"/>
        <v>83.333333333333343</v>
      </c>
    </row>
    <row r="33" spans="1:5" ht="18" customHeight="1" x14ac:dyDescent="0.25">
      <c r="A33" s="11" t="s">
        <v>10</v>
      </c>
      <c r="B33" s="11"/>
      <c r="C33" s="5">
        <v>227</v>
      </c>
      <c r="D33" s="6">
        <v>211</v>
      </c>
      <c r="E33" s="4">
        <f t="shared" si="2"/>
        <v>-7.0484581497797336</v>
      </c>
    </row>
    <row r="34" spans="1:5" ht="18" customHeight="1" x14ac:dyDescent="0.25">
      <c r="A34" s="11" t="s">
        <v>11</v>
      </c>
      <c r="B34" s="11"/>
      <c r="C34" s="5">
        <v>114</v>
      </c>
      <c r="D34" s="6">
        <v>140</v>
      </c>
      <c r="E34" s="4">
        <f t="shared" si="2"/>
        <v>22.807017543859644</v>
      </c>
    </row>
    <row r="35" spans="1:5" ht="32.450000000000003" customHeight="1" x14ac:dyDescent="0.25">
      <c r="A35" s="11" t="s">
        <v>12</v>
      </c>
      <c r="B35" s="11"/>
      <c r="C35" s="5">
        <v>87</v>
      </c>
      <c r="D35" s="6">
        <v>71</v>
      </c>
      <c r="E35" s="4">
        <f t="shared" si="2"/>
        <v>-18.390804597701148</v>
      </c>
    </row>
    <row r="36" spans="1:5" ht="18.75" customHeight="1" x14ac:dyDescent="0.25">
      <c r="A36" s="11" t="s">
        <v>13</v>
      </c>
      <c r="B36" s="11"/>
      <c r="C36" s="5">
        <v>69</v>
      </c>
      <c r="D36" s="6">
        <v>48</v>
      </c>
      <c r="E36" s="4">
        <f t="shared" si="2"/>
        <v>-30.434782608695656</v>
      </c>
    </row>
    <row r="37" spans="1:5" ht="32.450000000000003" customHeight="1" x14ac:dyDescent="0.25">
      <c r="A37" s="11" t="s">
        <v>14</v>
      </c>
      <c r="B37" s="11"/>
      <c r="C37" s="5">
        <v>6</v>
      </c>
      <c r="D37" s="6">
        <v>3</v>
      </c>
      <c r="E37" s="4">
        <f t="shared" si="2"/>
        <v>-50</v>
      </c>
    </row>
    <row r="38" spans="1:5" ht="18" customHeight="1" x14ac:dyDescent="0.25">
      <c r="A38" s="11" t="s">
        <v>15</v>
      </c>
      <c r="B38" s="11"/>
      <c r="C38" s="5">
        <v>5</v>
      </c>
      <c r="D38" s="6">
        <v>3</v>
      </c>
      <c r="E38" s="4">
        <f t="shared" si="2"/>
        <v>-40</v>
      </c>
    </row>
    <row r="39" spans="1:5" ht="24.75" customHeight="1" x14ac:dyDescent="0.25">
      <c r="A39" s="9" t="s">
        <v>18</v>
      </c>
      <c r="B39" s="9"/>
      <c r="C39" s="9"/>
      <c r="D39" s="9"/>
      <c r="E39" s="9"/>
    </row>
    <row r="40" spans="1:5" ht="18" customHeight="1" x14ac:dyDescent="0.25">
      <c r="A40" s="11" t="s">
        <v>19</v>
      </c>
      <c r="B40" s="11"/>
      <c r="C40" s="5">
        <v>3234</v>
      </c>
      <c r="D40" s="6">
        <v>4187</v>
      </c>
      <c r="E40" s="7">
        <f>D40*100/C40-100</f>
        <v>29.468150896722335</v>
      </c>
    </row>
    <row r="41" spans="1:5" ht="18" customHeight="1" x14ac:dyDescent="0.25">
      <c r="A41" s="11" t="s">
        <v>6</v>
      </c>
      <c r="B41" s="11"/>
      <c r="C41" s="5">
        <v>49</v>
      </c>
      <c r="D41" s="6">
        <v>55</v>
      </c>
      <c r="E41" s="7">
        <f t="shared" ref="E41:E45" si="3">D41*100/C41-100</f>
        <v>12.244897959183675</v>
      </c>
    </row>
    <row r="42" spans="1:5" ht="18" customHeight="1" x14ac:dyDescent="0.25">
      <c r="A42" s="11" t="s">
        <v>8</v>
      </c>
      <c r="B42" s="11"/>
      <c r="C42" s="5">
        <v>464</v>
      </c>
      <c r="D42" s="6">
        <v>406</v>
      </c>
      <c r="E42" s="7">
        <f t="shared" si="3"/>
        <v>-12.5</v>
      </c>
    </row>
    <row r="43" spans="1:5" ht="18" customHeight="1" x14ac:dyDescent="0.25">
      <c r="A43" s="11" t="s">
        <v>10</v>
      </c>
      <c r="B43" s="11"/>
      <c r="C43" s="5">
        <v>696</v>
      </c>
      <c r="D43" s="6">
        <v>1008</v>
      </c>
      <c r="E43" s="7">
        <f t="shared" si="3"/>
        <v>44.827586206896541</v>
      </c>
    </row>
    <row r="44" spans="1:5" ht="18" customHeight="1" x14ac:dyDescent="0.25">
      <c r="A44" s="11" t="s">
        <v>11</v>
      </c>
      <c r="B44" s="11"/>
      <c r="C44" s="5">
        <v>381</v>
      </c>
      <c r="D44" s="6">
        <v>560</v>
      </c>
      <c r="E44" s="7">
        <f t="shared" si="3"/>
        <v>46.981627296587931</v>
      </c>
    </row>
    <row r="45" spans="1:5" ht="20.25" customHeight="1" x14ac:dyDescent="0.25">
      <c r="A45" s="11" t="s">
        <v>13</v>
      </c>
      <c r="B45" s="11"/>
      <c r="C45" s="5">
        <v>31</v>
      </c>
      <c r="D45" s="6">
        <v>46</v>
      </c>
      <c r="E45" s="7">
        <f t="shared" si="3"/>
        <v>48.387096774193537</v>
      </c>
    </row>
    <row r="46" spans="1:5" ht="28.5" customHeight="1" x14ac:dyDescent="0.25">
      <c r="A46" s="9" t="s">
        <v>20</v>
      </c>
      <c r="B46" s="9"/>
      <c r="C46" s="9"/>
      <c r="D46" s="9"/>
      <c r="E46" s="9"/>
    </row>
    <row r="47" spans="1:5" ht="18" customHeight="1" x14ac:dyDescent="0.25">
      <c r="A47" s="11" t="s">
        <v>5</v>
      </c>
      <c r="B47" s="11"/>
      <c r="C47" s="5">
        <v>4353</v>
      </c>
      <c r="D47" s="6">
        <v>4492</v>
      </c>
      <c r="E47" s="7">
        <f>D47*100/C47-100</f>
        <v>3.1932000918906454</v>
      </c>
    </row>
    <row r="48" spans="1:5" ht="18" customHeight="1" x14ac:dyDescent="0.25">
      <c r="A48" s="11" t="s">
        <v>6</v>
      </c>
      <c r="B48" s="11"/>
      <c r="C48" s="5">
        <v>161</v>
      </c>
      <c r="D48" s="6">
        <v>246</v>
      </c>
      <c r="E48" s="7">
        <f t="shared" ref="E48:E57" si="4">D48*100/C48-100</f>
        <v>52.795031055900608</v>
      </c>
    </row>
    <row r="49" spans="1:5" ht="32.450000000000003" customHeight="1" x14ac:dyDescent="0.25">
      <c r="A49" s="11" t="s">
        <v>7</v>
      </c>
      <c r="B49" s="11"/>
      <c r="C49" s="5">
        <v>152</v>
      </c>
      <c r="D49" s="6">
        <v>223</v>
      </c>
      <c r="E49" s="7">
        <f t="shared" si="4"/>
        <v>46.71052631578948</v>
      </c>
    </row>
    <row r="50" spans="1:5" ht="18" customHeight="1" x14ac:dyDescent="0.25">
      <c r="A50" s="11" t="s">
        <v>8</v>
      </c>
      <c r="B50" s="11"/>
      <c r="C50" s="5">
        <v>507</v>
      </c>
      <c r="D50" s="6">
        <v>259</v>
      </c>
      <c r="E50" s="7">
        <f t="shared" si="4"/>
        <v>-48.915187376725839</v>
      </c>
    </row>
    <row r="51" spans="1:5" ht="32.450000000000003" customHeight="1" x14ac:dyDescent="0.25">
      <c r="A51" s="11" t="s">
        <v>9</v>
      </c>
      <c r="B51" s="11"/>
      <c r="C51" s="5">
        <v>502</v>
      </c>
      <c r="D51" s="6">
        <v>206</v>
      </c>
      <c r="E51" s="7">
        <f t="shared" si="4"/>
        <v>-58.964143426294818</v>
      </c>
    </row>
    <row r="52" spans="1:5" ht="18" customHeight="1" x14ac:dyDescent="0.25">
      <c r="A52" s="11" t="s">
        <v>10</v>
      </c>
      <c r="B52" s="11"/>
      <c r="C52" s="5">
        <v>1262</v>
      </c>
      <c r="D52" s="6">
        <v>1369</v>
      </c>
      <c r="E52" s="7">
        <f t="shared" si="4"/>
        <v>8.4786053882725838</v>
      </c>
    </row>
    <row r="53" spans="1:5" ht="18" customHeight="1" x14ac:dyDescent="0.25">
      <c r="A53" s="11" t="s">
        <v>11</v>
      </c>
      <c r="B53" s="11"/>
      <c r="C53" s="5">
        <v>544</v>
      </c>
      <c r="D53" s="6">
        <v>525</v>
      </c>
      <c r="E53" s="7">
        <f t="shared" si="4"/>
        <v>-3.4926470588235361</v>
      </c>
    </row>
    <row r="54" spans="1:5" ht="32.450000000000003" customHeight="1" x14ac:dyDescent="0.25">
      <c r="A54" s="11" t="s">
        <v>12</v>
      </c>
      <c r="B54" s="11"/>
      <c r="C54" s="5">
        <v>173</v>
      </c>
      <c r="D54" s="6">
        <v>182</v>
      </c>
      <c r="E54" s="7">
        <f t="shared" si="4"/>
        <v>5.2023121387283169</v>
      </c>
    </row>
    <row r="55" spans="1:5" ht="21" customHeight="1" x14ac:dyDescent="0.25">
      <c r="A55" s="11" t="s">
        <v>13</v>
      </c>
      <c r="B55" s="11"/>
      <c r="C55" s="5">
        <v>94</v>
      </c>
      <c r="D55" s="6">
        <v>136</v>
      </c>
      <c r="E55" s="7">
        <f t="shared" si="4"/>
        <v>44.680851063829778</v>
      </c>
    </row>
    <row r="56" spans="1:5" ht="32.450000000000003" customHeight="1" x14ac:dyDescent="0.25">
      <c r="A56" s="11" t="s">
        <v>14</v>
      </c>
      <c r="B56" s="11"/>
      <c r="C56" s="5">
        <v>23</v>
      </c>
      <c r="D56" s="6">
        <v>34</v>
      </c>
      <c r="E56" s="7">
        <f t="shared" si="4"/>
        <v>47.826086956521749</v>
      </c>
    </row>
    <row r="57" spans="1:5" ht="22.5" customHeight="1" x14ac:dyDescent="0.25">
      <c r="A57" s="11" t="s">
        <v>15</v>
      </c>
      <c r="B57" s="11"/>
      <c r="C57" s="5">
        <v>21</v>
      </c>
      <c r="D57" s="6">
        <v>30</v>
      </c>
      <c r="E57" s="7">
        <f t="shared" si="4"/>
        <v>42.857142857142861</v>
      </c>
    </row>
    <row r="58" spans="1:5" ht="41.25" customHeight="1" x14ac:dyDescent="0.25">
      <c r="A58" s="9" t="s">
        <v>21</v>
      </c>
      <c r="B58" s="9"/>
      <c r="C58" s="9"/>
      <c r="D58" s="9"/>
      <c r="E58" s="9"/>
    </row>
    <row r="59" spans="1:5" ht="18" customHeight="1" x14ac:dyDescent="0.25">
      <c r="A59" s="11" t="s">
        <v>19</v>
      </c>
      <c r="B59" s="11"/>
      <c r="C59" s="5">
        <v>1082</v>
      </c>
      <c r="D59" s="6">
        <v>1117</v>
      </c>
      <c r="E59" s="7">
        <f>D59*100/C59-100</f>
        <v>3.2347504621072147</v>
      </c>
    </row>
    <row r="60" spans="1:5" ht="18" customHeight="1" x14ac:dyDescent="0.25">
      <c r="A60" s="11" t="s">
        <v>6</v>
      </c>
      <c r="B60" s="11"/>
      <c r="C60" s="5">
        <v>6</v>
      </c>
      <c r="D60" s="6">
        <v>7</v>
      </c>
      <c r="E60" s="7">
        <f t="shared" ref="E60:E65" si="5">D60*100/C60-100</f>
        <v>16.666666666666671</v>
      </c>
    </row>
    <row r="61" spans="1:5" ht="18" customHeight="1" x14ac:dyDescent="0.25">
      <c r="A61" s="11" t="s">
        <v>8</v>
      </c>
      <c r="B61" s="11"/>
      <c r="C61" s="5">
        <v>3</v>
      </c>
      <c r="D61" s="6">
        <v>20</v>
      </c>
      <c r="E61" s="7">
        <f t="shared" si="5"/>
        <v>566.66666666666663</v>
      </c>
    </row>
    <row r="62" spans="1:5" ht="18" customHeight="1" x14ac:dyDescent="0.25">
      <c r="A62" s="11" t="s">
        <v>10</v>
      </c>
      <c r="B62" s="11"/>
      <c r="C62" s="5">
        <v>389</v>
      </c>
      <c r="D62" s="6">
        <v>367</v>
      </c>
      <c r="E62" s="7">
        <f t="shared" si="5"/>
        <v>-5.6555269922879177</v>
      </c>
    </row>
    <row r="63" spans="1:5" ht="18" customHeight="1" x14ac:dyDescent="0.25">
      <c r="A63" s="11" t="s">
        <v>11</v>
      </c>
      <c r="B63" s="11"/>
      <c r="C63" s="5">
        <v>197</v>
      </c>
      <c r="D63" s="6">
        <v>182</v>
      </c>
      <c r="E63" s="7">
        <f t="shared" si="5"/>
        <v>-7.6142131979695478</v>
      </c>
    </row>
    <row r="64" spans="1:5" ht="32.450000000000003" customHeight="1" x14ac:dyDescent="0.25">
      <c r="A64" s="11" t="s">
        <v>12</v>
      </c>
      <c r="B64" s="11"/>
      <c r="C64" s="5">
        <v>95</v>
      </c>
      <c r="D64" s="6">
        <v>85</v>
      </c>
      <c r="E64" s="7">
        <f t="shared" si="5"/>
        <v>-10.526315789473685</v>
      </c>
    </row>
    <row r="65" spans="1:5" ht="20.25" customHeight="1" x14ac:dyDescent="0.25">
      <c r="A65" s="11" t="s">
        <v>13</v>
      </c>
      <c r="B65" s="11"/>
      <c r="C65" s="5">
        <v>22</v>
      </c>
      <c r="D65" s="6">
        <v>59</v>
      </c>
      <c r="E65" s="7">
        <f t="shared" si="5"/>
        <v>168.18181818181819</v>
      </c>
    </row>
    <row r="66" spans="1:5" ht="25.5" customHeight="1" x14ac:dyDescent="0.25">
      <c r="A66" s="9" t="s">
        <v>22</v>
      </c>
      <c r="B66" s="9"/>
      <c r="C66" s="9"/>
      <c r="D66" s="9"/>
      <c r="E66" s="9"/>
    </row>
    <row r="67" spans="1:5" ht="18" customHeight="1" x14ac:dyDescent="0.25">
      <c r="A67" s="11" t="s">
        <v>19</v>
      </c>
      <c r="B67" s="11"/>
      <c r="C67" s="5">
        <v>942</v>
      </c>
      <c r="D67" s="6">
        <v>1079</v>
      </c>
      <c r="E67" s="7">
        <f>D67*100/C67-100</f>
        <v>14.543524416135881</v>
      </c>
    </row>
    <row r="68" spans="1:5" ht="18" customHeight="1" x14ac:dyDescent="0.25">
      <c r="A68" s="11" t="s">
        <v>6</v>
      </c>
      <c r="B68" s="11"/>
      <c r="C68" s="5">
        <v>60</v>
      </c>
      <c r="D68" s="6">
        <v>64</v>
      </c>
      <c r="E68" s="7">
        <f t="shared" ref="E68:E72" si="6">D68*100/C68-100</f>
        <v>6.6666666666666714</v>
      </c>
    </row>
    <row r="69" spans="1:5" ht="18" customHeight="1" x14ac:dyDescent="0.25">
      <c r="A69" s="11" t="s">
        <v>8</v>
      </c>
      <c r="B69" s="11"/>
      <c r="C69" s="5">
        <v>115</v>
      </c>
      <c r="D69" s="6">
        <v>78</v>
      </c>
      <c r="E69" s="7">
        <f t="shared" si="6"/>
        <v>-32.173913043478265</v>
      </c>
    </row>
    <row r="70" spans="1:5" ht="18" customHeight="1" x14ac:dyDescent="0.25">
      <c r="A70" s="11" t="s">
        <v>10</v>
      </c>
      <c r="B70" s="11"/>
      <c r="C70" s="5">
        <v>280</v>
      </c>
      <c r="D70" s="6">
        <v>382</v>
      </c>
      <c r="E70" s="7">
        <f t="shared" si="6"/>
        <v>36.428571428571416</v>
      </c>
    </row>
    <row r="71" spans="1:5" ht="18" customHeight="1" x14ac:dyDescent="0.25">
      <c r="A71" s="11" t="s">
        <v>11</v>
      </c>
      <c r="B71" s="11"/>
      <c r="C71" s="5">
        <v>125</v>
      </c>
      <c r="D71" s="6">
        <v>143</v>
      </c>
      <c r="E71" s="7">
        <f t="shared" si="6"/>
        <v>14.400000000000006</v>
      </c>
    </row>
    <row r="72" spans="1:5" ht="18" customHeight="1" x14ac:dyDescent="0.25">
      <c r="A72" s="11" t="s">
        <v>13</v>
      </c>
      <c r="B72" s="11"/>
      <c r="C72" s="5">
        <v>3</v>
      </c>
      <c r="D72" s="6">
        <v>9</v>
      </c>
      <c r="E72" s="7">
        <f t="shared" si="6"/>
        <v>200</v>
      </c>
    </row>
    <row r="73" spans="1:5" ht="23.25" customHeight="1" x14ac:dyDescent="0.25">
      <c r="A73" s="9" t="s">
        <v>23</v>
      </c>
      <c r="B73" s="9"/>
      <c r="C73" s="9"/>
      <c r="D73" s="9"/>
      <c r="E73" s="9"/>
    </row>
    <row r="74" spans="1:5" ht="18" customHeight="1" x14ac:dyDescent="0.25">
      <c r="A74" s="11" t="s">
        <v>19</v>
      </c>
      <c r="B74" s="11"/>
      <c r="C74" s="5">
        <v>360</v>
      </c>
      <c r="D74" s="6">
        <v>370</v>
      </c>
      <c r="E74" s="7" t="s">
        <v>53</v>
      </c>
    </row>
    <row r="75" spans="1:5" ht="18" customHeight="1" x14ac:dyDescent="0.25">
      <c r="A75" s="11" t="s">
        <v>6</v>
      </c>
      <c r="B75" s="11"/>
      <c r="C75" s="5">
        <v>20</v>
      </c>
      <c r="D75" s="6">
        <v>26</v>
      </c>
      <c r="E75" s="7" t="s">
        <v>54</v>
      </c>
    </row>
    <row r="76" spans="1:5" ht="18" customHeight="1" x14ac:dyDescent="0.25">
      <c r="A76" s="11" t="s">
        <v>8</v>
      </c>
      <c r="B76" s="11"/>
      <c r="C76" s="5">
        <v>36</v>
      </c>
      <c r="D76" s="6">
        <v>13</v>
      </c>
      <c r="E76" s="7" t="s">
        <v>55</v>
      </c>
    </row>
    <row r="77" spans="1:5" ht="18" customHeight="1" x14ac:dyDescent="0.25">
      <c r="A77" s="11" t="s">
        <v>10</v>
      </c>
      <c r="B77" s="11"/>
      <c r="C77" s="5">
        <v>81</v>
      </c>
      <c r="D77" s="6">
        <v>88</v>
      </c>
      <c r="E77" s="7" t="s">
        <v>56</v>
      </c>
    </row>
    <row r="78" spans="1:5" ht="18" customHeight="1" x14ac:dyDescent="0.25">
      <c r="A78" s="11" t="s">
        <v>11</v>
      </c>
      <c r="B78" s="11"/>
      <c r="C78" s="5">
        <v>19</v>
      </c>
      <c r="D78" s="6">
        <v>18</v>
      </c>
      <c r="E78" s="7" t="s">
        <v>57</v>
      </c>
    </row>
    <row r="79" spans="1:5" ht="20.25" customHeight="1" x14ac:dyDescent="0.25">
      <c r="A79" s="11" t="s">
        <v>13</v>
      </c>
      <c r="B79" s="11"/>
      <c r="C79" s="5">
        <v>1</v>
      </c>
      <c r="D79" s="6">
        <v>0</v>
      </c>
      <c r="E79" s="7" t="s">
        <v>48</v>
      </c>
    </row>
    <row r="80" spans="1:5" ht="24.75" customHeight="1" x14ac:dyDescent="0.25">
      <c r="A80" s="9" t="s">
        <v>24</v>
      </c>
      <c r="B80" s="9"/>
      <c r="C80" s="9"/>
      <c r="D80" s="9"/>
      <c r="E80" s="9"/>
    </row>
    <row r="81" spans="1:5" ht="18" customHeight="1" x14ac:dyDescent="0.25">
      <c r="A81" s="11" t="s">
        <v>5</v>
      </c>
      <c r="B81" s="11"/>
      <c r="C81" s="5">
        <v>1415</v>
      </c>
      <c r="D81" s="6">
        <v>1692</v>
      </c>
      <c r="E81" s="7" t="s">
        <v>47</v>
      </c>
    </row>
    <row r="82" spans="1:5" ht="18" customHeight="1" x14ac:dyDescent="0.25">
      <c r="A82" s="11" t="s">
        <v>8</v>
      </c>
      <c r="B82" s="11"/>
      <c r="C82" s="5">
        <v>65</v>
      </c>
      <c r="D82" s="6">
        <v>132</v>
      </c>
      <c r="E82" s="7" t="s">
        <v>58</v>
      </c>
    </row>
    <row r="83" spans="1:5" ht="32.450000000000003" customHeight="1" x14ac:dyDescent="0.25">
      <c r="A83" s="11" t="s">
        <v>25</v>
      </c>
      <c r="B83" s="11"/>
      <c r="C83" s="5">
        <v>61</v>
      </c>
      <c r="D83" s="6">
        <v>86</v>
      </c>
      <c r="E83" s="7" t="s">
        <v>59</v>
      </c>
    </row>
    <row r="84" spans="1:5" ht="18" customHeight="1" x14ac:dyDescent="0.25">
      <c r="A84" s="11" t="s">
        <v>10</v>
      </c>
      <c r="B84" s="11"/>
      <c r="C84" s="5">
        <v>469</v>
      </c>
      <c r="D84" s="6">
        <v>578</v>
      </c>
      <c r="E84" s="7" t="s">
        <v>60</v>
      </c>
    </row>
    <row r="85" spans="1:5" ht="18" customHeight="1" x14ac:dyDescent="0.25">
      <c r="A85" s="11" t="s">
        <v>11</v>
      </c>
      <c r="B85" s="11"/>
      <c r="C85" s="5">
        <v>126</v>
      </c>
      <c r="D85" s="6">
        <v>152</v>
      </c>
      <c r="E85" s="7" t="s">
        <v>61</v>
      </c>
    </row>
    <row r="86" spans="1:5" ht="32.450000000000003" customHeight="1" x14ac:dyDescent="0.25">
      <c r="A86" s="11" t="s">
        <v>12</v>
      </c>
      <c r="B86" s="11"/>
      <c r="C86" s="5">
        <v>55</v>
      </c>
      <c r="D86" s="6">
        <v>69</v>
      </c>
      <c r="E86" s="7" t="s">
        <v>62</v>
      </c>
    </row>
    <row r="87" spans="1:5" ht="20.25" customHeight="1" x14ac:dyDescent="0.25">
      <c r="A87" s="11" t="s">
        <v>13</v>
      </c>
      <c r="B87" s="11"/>
      <c r="C87" s="5">
        <v>70</v>
      </c>
      <c r="D87" s="6">
        <v>168</v>
      </c>
      <c r="E87" s="7" t="s">
        <v>63</v>
      </c>
    </row>
    <row r="88" spans="1:5" ht="32.450000000000003" customHeight="1" x14ac:dyDescent="0.25">
      <c r="A88" s="11" t="s">
        <v>14</v>
      </c>
      <c r="B88" s="11"/>
      <c r="C88" s="5">
        <v>4</v>
      </c>
      <c r="D88" s="6">
        <v>8</v>
      </c>
      <c r="E88" s="7" t="s">
        <v>64</v>
      </c>
    </row>
    <row r="89" spans="1:5" ht="18" customHeight="1" x14ac:dyDescent="0.25">
      <c r="A89" s="11" t="s">
        <v>15</v>
      </c>
      <c r="B89" s="11"/>
      <c r="C89" s="5">
        <v>2</v>
      </c>
      <c r="D89" s="6">
        <v>7</v>
      </c>
      <c r="E89" s="7" t="s">
        <v>65</v>
      </c>
    </row>
    <row r="90" spans="1:5" ht="23.25" customHeight="1" x14ac:dyDescent="0.25">
      <c r="A90" s="9" t="s">
        <v>26</v>
      </c>
      <c r="B90" s="9"/>
      <c r="C90" s="9"/>
      <c r="D90" s="9"/>
      <c r="E90" s="9"/>
    </row>
    <row r="91" spans="1:5" ht="18" customHeight="1" x14ac:dyDescent="0.25">
      <c r="A91" s="11" t="s">
        <v>5</v>
      </c>
      <c r="B91" s="11"/>
      <c r="C91" s="5">
        <v>2364</v>
      </c>
      <c r="D91" s="6">
        <v>2499</v>
      </c>
      <c r="E91" s="7" t="s">
        <v>66</v>
      </c>
    </row>
    <row r="92" spans="1:5" ht="18" customHeight="1" x14ac:dyDescent="0.25">
      <c r="A92" s="11" t="s">
        <v>6</v>
      </c>
      <c r="B92" s="11"/>
      <c r="C92" s="5">
        <v>31</v>
      </c>
      <c r="D92" s="6">
        <v>16</v>
      </c>
      <c r="E92" s="7" t="s">
        <v>67</v>
      </c>
    </row>
    <row r="93" spans="1:5" ht="18" customHeight="1" x14ac:dyDescent="0.25">
      <c r="A93" s="11" t="s">
        <v>8</v>
      </c>
      <c r="B93" s="11"/>
      <c r="C93" s="5">
        <v>323</v>
      </c>
      <c r="D93" s="6">
        <v>348</v>
      </c>
      <c r="E93" s="7" t="s">
        <v>68</v>
      </c>
    </row>
    <row r="94" spans="1:5" ht="18" customHeight="1" x14ac:dyDescent="0.25">
      <c r="A94" s="11" t="s">
        <v>10</v>
      </c>
      <c r="B94" s="11"/>
      <c r="C94" s="5">
        <v>430</v>
      </c>
      <c r="D94" s="6">
        <v>469</v>
      </c>
      <c r="E94" s="7" t="s">
        <v>69</v>
      </c>
    </row>
    <row r="95" spans="1:5" ht="18" customHeight="1" x14ac:dyDescent="0.25">
      <c r="A95" s="11" t="s">
        <v>11</v>
      </c>
      <c r="B95" s="11"/>
      <c r="C95" s="5">
        <v>138</v>
      </c>
      <c r="D95" s="6">
        <v>228</v>
      </c>
      <c r="E95" s="7" t="s">
        <v>70</v>
      </c>
    </row>
    <row r="96" spans="1:5" ht="32.450000000000003" customHeight="1" x14ac:dyDescent="0.25">
      <c r="A96" s="11" t="s">
        <v>12</v>
      </c>
      <c r="B96" s="11"/>
      <c r="C96" s="5">
        <v>73</v>
      </c>
      <c r="D96" s="6">
        <v>161</v>
      </c>
      <c r="E96" s="7" t="s">
        <v>71</v>
      </c>
    </row>
    <row r="97" spans="1:5" ht="21" customHeight="1" x14ac:dyDescent="0.25">
      <c r="A97" s="11" t="s">
        <v>13</v>
      </c>
      <c r="B97" s="11"/>
      <c r="C97" s="5">
        <v>238</v>
      </c>
      <c r="D97" s="6">
        <v>310</v>
      </c>
      <c r="E97" s="7" t="s">
        <v>49</v>
      </c>
    </row>
    <row r="98" spans="1:5" ht="24" customHeight="1" x14ac:dyDescent="0.25">
      <c r="A98" s="9" t="s">
        <v>27</v>
      </c>
      <c r="B98" s="9"/>
      <c r="C98" s="9"/>
      <c r="D98" s="9"/>
      <c r="E98" s="9"/>
    </row>
    <row r="99" spans="1:5" ht="29.25" customHeight="1" x14ac:dyDescent="0.25">
      <c r="A99" s="9"/>
      <c r="B99" s="9"/>
      <c r="C99" s="1" t="s">
        <v>51</v>
      </c>
      <c r="D99" s="1" t="s">
        <v>52</v>
      </c>
      <c r="E99" s="3" t="s">
        <v>4</v>
      </c>
    </row>
    <row r="100" spans="1:5" ht="18" customHeight="1" x14ac:dyDescent="0.25">
      <c r="A100" s="11" t="s">
        <v>28</v>
      </c>
      <c r="B100" s="11"/>
      <c r="C100" s="5">
        <v>22002</v>
      </c>
      <c r="D100" s="6">
        <v>23523</v>
      </c>
      <c r="E100" s="7">
        <f>D100*100/C100-100</f>
        <v>6.9130079083719664</v>
      </c>
    </row>
    <row r="101" spans="1:5" ht="32.450000000000003" customHeight="1" x14ac:dyDescent="0.25">
      <c r="A101" s="10" t="s">
        <v>29</v>
      </c>
      <c r="B101" s="2" t="s">
        <v>30</v>
      </c>
      <c r="C101" s="5">
        <v>10696</v>
      </c>
      <c r="D101" s="6">
        <v>11098</v>
      </c>
      <c r="E101" s="7">
        <f t="shared" ref="E101:E113" si="7">D101*100/C101-100</f>
        <v>3.7584143605085956</v>
      </c>
    </row>
    <row r="102" spans="1:5" ht="25.5" customHeight="1" x14ac:dyDescent="0.25">
      <c r="A102" s="10"/>
      <c r="B102" s="2" t="s">
        <v>31</v>
      </c>
      <c r="C102" s="5">
        <v>11306</v>
      </c>
      <c r="D102" s="6">
        <v>12425</v>
      </c>
      <c r="E102" s="7">
        <f t="shared" si="7"/>
        <v>9.8973996108261133</v>
      </c>
    </row>
    <row r="103" spans="1:5" ht="32.450000000000003" customHeight="1" x14ac:dyDescent="0.25">
      <c r="A103" s="11" t="s">
        <v>32</v>
      </c>
      <c r="B103" s="11"/>
      <c r="C103" s="5">
        <v>1583</v>
      </c>
      <c r="D103" s="6">
        <v>1873</v>
      </c>
      <c r="E103" s="7">
        <f t="shared" si="7"/>
        <v>18.319646241313961</v>
      </c>
    </row>
    <row r="104" spans="1:5" ht="32.450000000000003" customHeight="1" x14ac:dyDescent="0.25">
      <c r="A104" s="11" t="s">
        <v>33</v>
      </c>
      <c r="B104" s="11"/>
      <c r="C104" s="5">
        <v>12</v>
      </c>
      <c r="D104" s="6">
        <v>10</v>
      </c>
      <c r="E104" s="7">
        <f t="shared" si="7"/>
        <v>-16.666666666666671</v>
      </c>
    </row>
    <row r="105" spans="1:5" ht="32.450000000000003" customHeight="1" x14ac:dyDescent="0.25">
      <c r="A105" s="11" t="s">
        <v>34</v>
      </c>
      <c r="B105" s="11"/>
      <c r="C105" s="5">
        <v>9</v>
      </c>
      <c r="D105" s="6">
        <v>10</v>
      </c>
      <c r="E105" s="7">
        <f t="shared" si="7"/>
        <v>11.111111111111114</v>
      </c>
    </row>
    <row r="106" spans="1:5" ht="32.450000000000003" customHeight="1" x14ac:dyDescent="0.25">
      <c r="A106" s="11" t="s">
        <v>35</v>
      </c>
      <c r="B106" s="11"/>
      <c r="C106" s="5">
        <v>343</v>
      </c>
      <c r="D106" s="6">
        <v>435</v>
      </c>
      <c r="E106" s="7">
        <f t="shared" si="7"/>
        <v>26.822157434402328</v>
      </c>
    </row>
    <row r="107" spans="1:5" ht="18" customHeight="1" x14ac:dyDescent="0.25">
      <c r="A107" s="11" t="s">
        <v>36</v>
      </c>
      <c r="B107" s="11"/>
      <c r="C107" s="5">
        <v>590</v>
      </c>
      <c r="D107" s="6">
        <v>662</v>
      </c>
      <c r="E107" s="7">
        <f t="shared" si="7"/>
        <v>12.20338983050847</v>
      </c>
    </row>
    <row r="108" spans="1:5" ht="32.450000000000003" customHeight="1" x14ac:dyDescent="0.25">
      <c r="A108" s="11" t="s">
        <v>37</v>
      </c>
      <c r="B108" s="11"/>
      <c r="C108" s="5">
        <v>17</v>
      </c>
      <c r="D108" s="6">
        <v>22</v>
      </c>
      <c r="E108" s="7">
        <f t="shared" si="7"/>
        <v>29.411764705882348</v>
      </c>
    </row>
    <row r="109" spans="1:5" ht="32.450000000000003" customHeight="1" x14ac:dyDescent="0.25">
      <c r="A109" s="11" t="s">
        <v>38</v>
      </c>
      <c r="B109" s="11"/>
      <c r="C109" s="5">
        <v>4972</v>
      </c>
      <c r="D109" s="6">
        <v>3847</v>
      </c>
      <c r="E109" s="7">
        <f t="shared" si="7"/>
        <v>-22.626709573612231</v>
      </c>
    </row>
    <row r="110" spans="1:5" ht="32.450000000000003" customHeight="1" x14ac:dyDescent="0.25">
      <c r="A110" s="11" t="s">
        <v>39</v>
      </c>
      <c r="B110" s="11"/>
      <c r="C110" s="5">
        <v>556</v>
      </c>
      <c r="D110" s="6">
        <v>427</v>
      </c>
      <c r="E110" s="7">
        <f t="shared" si="7"/>
        <v>-23.201438848920859</v>
      </c>
    </row>
    <row r="111" spans="1:5" ht="32.450000000000003" customHeight="1" x14ac:dyDescent="0.25">
      <c r="A111" s="11" t="s">
        <v>40</v>
      </c>
      <c r="B111" s="11"/>
      <c r="C111" s="5">
        <v>1787</v>
      </c>
      <c r="D111" s="6">
        <v>1903</v>
      </c>
      <c r="E111" s="7">
        <f t="shared" si="7"/>
        <v>6.4913262451035223</v>
      </c>
    </row>
    <row r="112" spans="1:5" ht="32.450000000000003" customHeight="1" x14ac:dyDescent="0.25">
      <c r="A112" s="11" t="s">
        <v>41</v>
      </c>
      <c r="B112" s="11"/>
      <c r="C112" s="5">
        <v>522</v>
      </c>
      <c r="D112" s="6">
        <v>518</v>
      </c>
      <c r="E112" s="7">
        <f t="shared" si="7"/>
        <v>-0.76628352490421037</v>
      </c>
    </row>
    <row r="113" spans="1:5" ht="44.25" customHeight="1" x14ac:dyDescent="0.25">
      <c r="A113" s="11" t="s">
        <v>42</v>
      </c>
      <c r="B113" s="11"/>
      <c r="C113" s="5">
        <v>538</v>
      </c>
      <c r="D113" s="6">
        <v>556</v>
      </c>
      <c r="E113" s="7">
        <f t="shared" si="7"/>
        <v>3.3457249070632002</v>
      </c>
    </row>
    <row r="114" spans="1:5" ht="22.5" customHeight="1" x14ac:dyDescent="0.25">
      <c r="A114" s="9" t="s">
        <v>43</v>
      </c>
      <c r="B114" s="9"/>
      <c r="C114" s="9"/>
      <c r="D114" s="9"/>
      <c r="E114" s="9"/>
    </row>
    <row r="115" spans="1:5" ht="30" customHeight="1" x14ac:dyDescent="0.25">
      <c r="A115" s="9"/>
      <c r="B115" s="12"/>
      <c r="C115" s="1" t="s">
        <v>51</v>
      </c>
      <c r="D115" s="1" t="s">
        <v>52</v>
      </c>
      <c r="E115" s="3" t="s">
        <v>4</v>
      </c>
    </row>
    <row r="116" spans="1:5" ht="18" customHeight="1" x14ac:dyDescent="0.25">
      <c r="A116" s="11" t="s">
        <v>44</v>
      </c>
      <c r="B116" s="11"/>
      <c r="C116" s="5">
        <v>318</v>
      </c>
      <c r="D116" s="6">
        <v>379</v>
      </c>
      <c r="E116" s="7">
        <f>D116*100/C116-100</f>
        <v>19.182389937106919</v>
      </c>
    </row>
    <row r="117" spans="1:5" ht="18" customHeight="1" x14ac:dyDescent="0.25">
      <c r="A117" s="11" t="s">
        <v>45</v>
      </c>
      <c r="B117" s="11"/>
      <c r="C117" s="5">
        <v>1082</v>
      </c>
      <c r="D117" s="6">
        <v>1254</v>
      </c>
      <c r="E117" s="7">
        <f t="shared" ref="E117:E120" si="8">D117*100/C117-100</f>
        <v>15.896487985212573</v>
      </c>
    </row>
    <row r="118" spans="1:5" ht="18" customHeight="1" x14ac:dyDescent="0.25">
      <c r="A118" s="11" t="s">
        <v>6</v>
      </c>
      <c r="B118" s="11"/>
      <c r="C118" s="5">
        <v>14</v>
      </c>
      <c r="D118" s="6">
        <v>22</v>
      </c>
      <c r="E118" s="7">
        <f t="shared" si="8"/>
        <v>57.142857142857139</v>
      </c>
    </row>
    <row r="119" spans="1:5" ht="18" customHeight="1" x14ac:dyDescent="0.25">
      <c r="A119" s="11" t="s">
        <v>10</v>
      </c>
      <c r="B119" s="11"/>
      <c r="C119" s="5">
        <v>162</v>
      </c>
      <c r="D119" s="6">
        <v>195</v>
      </c>
      <c r="E119" s="7">
        <f t="shared" si="8"/>
        <v>20.370370370370367</v>
      </c>
    </row>
    <row r="120" spans="1:5" ht="32.450000000000003" customHeight="1" x14ac:dyDescent="0.25">
      <c r="A120" s="11" t="s">
        <v>46</v>
      </c>
      <c r="B120" s="11"/>
      <c r="C120" s="5">
        <v>193</v>
      </c>
      <c r="D120" s="6">
        <v>222</v>
      </c>
      <c r="E120" s="7">
        <f t="shared" si="8"/>
        <v>15.025906735751292</v>
      </c>
    </row>
  </sheetData>
  <mergeCells count="119">
    <mergeCell ref="A118:B118"/>
    <mergeCell ref="A119:B119"/>
    <mergeCell ref="A120:B120"/>
    <mergeCell ref="A111:B111"/>
    <mergeCell ref="A112:B112"/>
    <mergeCell ref="A113:B113"/>
    <mergeCell ref="A114:E114"/>
    <mergeCell ref="A116:B116"/>
    <mergeCell ref="A117:B117"/>
    <mergeCell ref="A115:B115"/>
    <mergeCell ref="A105:B105"/>
    <mergeCell ref="A106:B106"/>
    <mergeCell ref="A107:B107"/>
    <mergeCell ref="A108:B108"/>
    <mergeCell ref="A109:B109"/>
    <mergeCell ref="A110:B110"/>
    <mergeCell ref="A98:E98"/>
    <mergeCell ref="A99:B99"/>
    <mergeCell ref="A100:B100"/>
    <mergeCell ref="A101:A102"/>
    <mergeCell ref="A103:B103"/>
    <mergeCell ref="A104:B104"/>
    <mergeCell ref="A93:B93"/>
    <mergeCell ref="A94:B94"/>
    <mergeCell ref="A95:B95"/>
    <mergeCell ref="A96:B96"/>
    <mergeCell ref="A97:B97"/>
    <mergeCell ref="A87:B87"/>
    <mergeCell ref="A88:B88"/>
    <mergeCell ref="A89:B89"/>
    <mergeCell ref="A90:E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E80"/>
    <mergeCell ref="A69:B69"/>
    <mergeCell ref="A70:B70"/>
    <mergeCell ref="A71:B71"/>
    <mergeCell ref="A72:B72"/>
    <mergeCell ref="A73:E73"/>
    <mergeCell ref="A74:B74"/>
    <mergeCell ref="A65:B65"/>
    <mergeCell ref="A66:E66"/>
    <mergeCell ref="A67:B67"/>
    <mergeCell ref="A68:B68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E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E46"/>
    <mergeCell ref="A35:B35"/>
    <mergeCell ref="A36:B36"/>
    <mergeCell ref="A37:B37"/>
    <mergeCell ref="A38:B38"/>
    <mergeCell ref="A39:E39"/>
    <mergeCell ref="A40:B40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E29"/>
    <mergeCell ref="A19:B19"/>
    <mergeCell ref="A20:B20"/>
    <mergeCell ref="A21:B21"/>
    <mergeCell ref="A22:B22"/>
    <mergeCell ref="A23:B23"/>
    <mergeCell ref="A24:B24"/>
    <mergeCell ref="A16:B16"/>
    <mergeCell ref="A17:E17"/>
    <mergeCell ref="A18:B18"/>
    <mergeCell ref="A7:B7"/>
    <mergeCell ref="A8:B8"/>
    <mergeCell ref="A9:B9"/>
    <mergeCell ref="A10:B10"/>
    <mergeCell ref="A11:B11"/>
    <mergeCell ref="A12:B12"/>
    <mergeCell ref="A1:E1"/>
    <mergeCell ref="A2:E2"/>
    <mergeCell ref="A3:E3"/>
    <mergeCell ref="A4:E4"/>
    <mergeCell ref="A5:B5"/>
    <mergeCell ref="A6:B6"/>
    <mergeCell ref="A13:B13"/>
    <mergeCell ref="A14:B14"/>
    <mergeCell ref="A15:B15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Бурятия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2023-10-20T07:20:37Z</dcterms:modified>
</cp:coreProperties>
</file>