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  <sheet name="9" sheetId="10" r:id="rId9"/>
    <sheet name="10" sheetId="12" r:id="rId10"/>
    <sheet name="11" sheetId="13" r:id="rId11"/>
  </sheets>
  <calcPr calcId="125725" calcMode="manual"/>
</workbook>
</file>

<file path=xl/calcChain.xml><?xml version="1.0" encoding="utf-8"?>
<calcChain xmlns="http://schemas.openxmlformats.org/spreadsheetml/2006/main">
  <c r="D5" i="13"/>
  <c r="D6"/>
  <c r="D7"/>
  <c r="D4"/>
  <c r="D5" i="12"/>
  <c r="D6"/>
  <c r="D7"/>
  <c r="D8"/>
  <c r="D9"/>
  <c r="D10"/>
  <c r="D11"/>
  <c r="D12"/>
  <c r="D4"/>
  <c r="D5" i="10"/>
  <c r="D6"/>
  <c r="D7"/>
  <c r="D4"/>
  <c r="D5" i="9"/>
  <c r="D6"/>
  <c r="D7"/>
  <c r="D8"/>
  <c r="D9"/>
  <c r="D10"/>
  <c r="D11"/>
  <c r="D4"/>
  <c r="D5" i="8"/>
  <c r="D6"/>
  <c r="D7"/>
  <c r="D4"/>
  <c r="D5" i="7"/>
  <c r="D6"/>
  <c r="D7"/>
  <c r="D4"/>
  <c r="D7" i="6"/>
  <c r="D5" i="5"/>
  <c r="D6"/>
  <c r="D7"/>
  <c r="D8"/>
  <c r="D9"/>
  <c r="D10"/>
  <c r="D11"/>
  <c r="D12"/>
  <c r="D13"/>
  <c r="D14"/>
  <c r="D15"/>
  <c r="D4"/>
  <c r="D5" i="4"/>
  <c r="D6"/>
  <c r="D7"/>
  <c r="D4"/>
  <c r="D5" i="3"/>
  <c r="D6"/>
  <c r="D7"/>
  <c r="D8"/>
  <c r="D9"/>
  <c r="D10"/>
  <c r="D4"/>
  <c r="D6" i="2"/>
  <c r="D7"/>
  <c r="D8"/>
  <c r="D9"/>
  <c r="D10"/>
  <c r="D11"/>
  <c r="D12"/>
  <c r="D13"/>
  <c r="D14"/>
  <c r="D15"/>
  <c r="D16"/>
  <c r="D5"/>
</calcChain>
</file>

<file path=xl/sharedStrings.xml><?xml version="1.0" encoding="utf-8"?>
<sst xmlns="http://schemas.openxmlformats.org/spreadsheetml/2006/main" count="110" uniqueCount="42">
  <si>
    <t>Надзор за исполнением законов, соблюдением прав и свобод человека и гражданина</t>
  </si>
  <si>
    <t>Наименование показателя</t>
  </si>
  <si>
    <t>% (+;-) </t>
  </si>
  <si>
    <t>Выявлено нарушений законов</t>
  </si>
  <si>
    <t>Из рассмотренных судом исков (заявлений) удовлетворено и прекращено дел ввиду добровольного удовлетворенияя требований прокурора</t>
  </si>
  <si>
    <t>В т.ч. незаконных правовых актов</t>
  </si>
  <si>
    <t>Принесено протестов</t>
  </si>
  <si>
    <t>Направлено исков (заявлений) в суд общей юрисдикции, в арбитражный суд</t>
  </si>
  <si>
    <t>Внесено представлений</t>
  </si>
  <si>
    <t>По представлению прокурора привлечено лиц к дисциплинарной ответственности</t>
  </si>
  <si>
    <t>По постановлению (заявлению в арбитражный суд)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</si>
  <si>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</si>
  <si>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</si>
  <si>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>Возбуждено уголовных дел по материалам, направленным прокурором в порядке п. 2 ч. 2 ст. 37 УПК РФ</t>
  </si>
  <si>
    <t>Состояние законности в сфере оплаты труда</t>
  </si>
  <si>
    <t>Надзор за исполнением законов в сфере экономики</t>
  </si>
  <si>
    <t>По удовлетворенным протестам отменено и изменено незаконных правовых актов</t>
  </si>
  <si>
    <t>из рассмотренных судом исков (заявлений) удовлетворено и прекращено дел ввиду добровольного удовлетворенияя требований прокурора</t>
  </si>
  <si>
    <t>Состояние законности в сфере размещения заказов на поставки товаров, выполнение работ, оказание услуг для государственных и муниципальных нужд</t>
  </si>
  <si>
    <t>Состояние законности в сфере соблюдения прав и интересов несовершеннолетних</t>
  </si>
  <si>
    <t>По удовлетворенным протестам отменено и изменено незаконных правововых актов итого</t>
  </si>
  <si>
    <t>Состояние законности в сфере защиты прав субъектов предпринимательской деятельности</t>
  </si>
  <si>
    <t>Состояние законности в сфере землепользования</t>
  </si>
  <si>
    <t>Состояние законности в сфере жилищно-коммунального хозяйства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</si>
  <si>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</si>
  <si>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</si>
  <si>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Выявлено прокурором нарушений законов</t>
  </si>
  <si>
    <t>В т.ч. при приеме, регистрации и рассмотрении сообщений о преступлении</t>
  </si>
  <si>
    <t>Направлено требований об устранении нарушений федерельного законодательства в порядке п. 3 ч. 2 ст. 37 УПК РФ</t>
  </si>
  <si>
    <t>Внесено представлений и информаций об устранении нарушений закона</t>
  </si>
  <si>
    <t>Привлечено лиц к дисциплинарной ответственности по мерам прокурорского реагирования</t>
  </si>
  <si>
    <t>Надзор за законностью и обоснованностью постановлений о возбуждении уголовного дела: отменено постановлений о возбуждении уголовного дела</t>
  </si>
  <si>
    <t>Надзор за законностью и обоснованностью постановлений  об отказе в возбуждении уголовного дела: отменено постановлений об отказе в возбуждении уголовного дела</t>
  </si>
  <si>
    <t>Надзор за законностью и обоснованностью постановлений о прекращении уголовного дела: отменено постановлений о прекращении уголовного дела (уголовного преследования)</t>
  </si>
  <si>
    <t>Надзор за законностью и обоснованностью постановлений о приостановлении предварительного следствия: отменено постановлений о приостановлении предварительного следствия</t>
  </si>
  <si>
    <t>Надзор за законностью исполнения уголовных наказаний</t>
  </si>
  <si>
    <t>По представлению прокурора привлечено лиц 
к дисциплинарной ответственности</t>
  </si>
  <si>
    <t>Статистика за 2014 год</t>
  </si>
  <si>
    <t xml:space="preserve">Сборник основных показателей работы прокуратуры
Забайкальского края за январь-декабрь 2014 года </t>
  </si>
  <si>
    <t>в 37,4 раз</t>
  </si>
  <si>
    <t>в 2,4 раза</t>
  </si>
  <si>
    <t>Проведено проверок соблюдения законов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</si>
</sst>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0" fontId="19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left" wrapText="1"/>
    </xf>
    <xf numFmtId="0" fontId="0" fillId="0" borderId="0" xfId="0"/>
    <xf numFmtId="2" fontId="18" fillId="0" borderId="13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left" wrapText="1"/>
    </xf>
    <xf numFmtId="0" fontId="0" fillId="0" borderId="0" xfId="0"/>
    <xf numFmtId="0" fontId="18" fillId="0" borderId="10" xfId="0" applyFont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18" fillId="0" borderId="10" xfId="0" applyNumberFormat="1" applyFont="1" applyBorder="1" applyAlignment="1">
      <alignment horizontal="center" vertical="center" wrapText="1"/>
    </xf>
    <xf numFmtId="0" fontId="0" fillId="0" borderId="0" xfId="0"/>
    <xf numFmtId="0" fontId="18" fillId="0" borderId="10" xfId="0" applyFont="1" applyBorder="1" applyAlignment="1">
      <alignment horizont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left" wrapText="1"/>
    </xf>
    <xf numFmtId="0" fontId="21" fillId="0" borderId="14" xfId="0" applyFont="1" applyBorder="1" applyAlignment="1">
      <alignment horizontal="left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"/>
  <sheetViews>
    <sheetView tabSelected="1" workbookViewId="0">
      <selection activeCell="A2" sqref="A2:D2"/>
    </sheetView>
  </sheetViews>
  <sheetFormatPr defaultRowHeight="15"/>
  <cols>
    <col min="1" max="1" width="31.7109375" customWidth="1"/>
    <col min="2" max="2" width="12.7109375" customWidth="1"/>
    <col min="3" max="3" width="19.42578125" customWidth="1"/>
    <col min="4" max="4" width="14.140625" customWidth="1"/>
    <col min="6" max="6" width="20.5703125" customWidth="1"/>
  </cols>
  <sheetData>
    <row r="1" spans="1:4" ht="15.75">
      <c r="A1" s="29" t="s">
        <v>37</v>
      </c>
      <c r="B1" s="30"/>
      <c r="C1" s="30"/>
      <c r="D1" s="30"/>
    </row>
    <row r="2" spans="1:4" ht="53.25" customHeight="1">
      <c r="A2" s="26" t="s">
        <v>38</v>
      </c>
      <c r="B2" s="27"/>
      <c r="C2" s="27"/>
      <c r="D2" s="28"/>
    </row>
    <row r="3" spans="1:4">
      <c r="A3" s="1" t="s">
        <v>1</v>
      </c>
      <c r="B3" s="1">
        <v>2014</v>
      </c>
      <c r="C3" s="1">
        <v>2013</v>
      </c>
      <c r="D3" s="5" t="s">
        <v>2</v>
      </c>
    </row>
    <row r="4" spans="1:4">
      <c r="A4" s="23" t="s">
        <v>0</v>
      </c>
      <c r="B4" s="24"/>
      <c r="C4" s="24"/>
      <c r="D4" s="25"/>
    </row>
    <row r="5" spans="1:4">
      <c r="A5" s="3" t="s">
        <v>3</v>
      </c>
      <c r="B5" s="2">
        <v>59059</v>
      </c>
      <c r="C5" s="2">
        <v>58391</v>
      </c>
      <c r="D5" s="6">
        <f>(B5-C5)/C5%</f>
        <v>1.1440119196451508</v>
      </c>
    </row>
    <row r="6" spans="1:4">
      <c r="A6" s="3" t="s">
        <v>5</v>
      </c>
      <c r="B6" s="2">
        <v>4438</v>
      </c>
      <c r="C6" s="2">
        <v>4229</v>
      </c>
      <c r="D6" s="6">
        <f t="shared" ref="D6:D16" si="0">(B6-C6)/C6%</f>
        <v>4.942066682430835</v>
      </c>
    </row>
    <row r="7" spans="1:4">
      <c r="A7" s="3" t="s">
        <v>6</v>
      </c>
      <c r="B7" s="2">
        <v>4421</v>
      </c>
      <c r="C7" s="2">
        <v>4206</v>
      </c>
      <c r="D7" s="6">
        <f t="shared" si="0"/>
        <v>5.1117451260104607</v>
      </c>
    </row>
    <row r="8" spans="1:4" ht="38.25">
      <c r="A8" s="3" t="s">
        <v>20</v>
      </c>
      <c r="B8" s="2">
        <v>4317</v>
      </c>
      <c r="C8" s="2">
        <v>3768</v>
      </c>
      <c r="D8" s="6">
        <f t="shared" si="0"/>
        <v>14.570063694267516</v>
      </c>
    </row>
    <row r="9" spans="1:4" ht="38.25">
      <c r="A9" s="3" t="s">
        <v>7</v>
      </c>
      <c r="B9" s="2">
        <v>15004</v>
      </c>
      <c r="C9" s="2">
        <v>16155</v>
      </c>
      <c r="D9" s="6">
        <f t="shared" si="0"/>
        <v>-7.1247291860105229</v>
      </c>
    </row>
    <row r="10" spans="1:4" ht="63.75">
      <c r="A10" s="3" t="s">
        <v>4</v>
      </c>
      <c r="B10" s="2">
        <v>14118</v>
      </c>
      <c r="C10" s="2">
        <v>14546</v>
      </c>
      <c r="D10" s="6">
        <f t="shared" si="0"/>
        <v>-2.9423896603877351</v>
      </c>
    </row>
    <row r="11" spans="1:4">
      <c r="A11" s="3" t="s">
        <v>8</v>
      </c>
      <c r="B11" s="2">
        <v>4607</v>
      </c>
      <c r="C11" s="2">
        <v>4459</v>
      </c>
      <c r="D11" s="6">
        <f t="shared" si="0"/>
        <v>3.3191298497420942</v>
      </c>
    </row>
    <row r="12" spans="1:4" ht="38.25">
      <c r="A12" s="3" t="s">
        <v>9</v>
      </c>
      <c r="B12" s="2">
        <v>3847</v>
      </c>
      <c r="C12" s="2">
        <v>3468</v>
      </c>
      <c r="D12" s="6">
        <f t="shared" si="0"/>
        <v>10.928489042675894</v>
      </c>
    </row>
    <row r="13" spans="1:4" ht="51">
      <c r="A13" s="3" t="s">
        <v>10</v>
      </c>
      <c r="B13" s="2">
        <v>2347</v>
      </c>
      <c r="C13" s="2">
        <v>2156</v>
      </c>
      <c r="D13" s="6">
        <f t="shared" si="0"/>
        <v>8.8589981447124302</v>
      </c>
    </row>
    <row r="14" spans="1:4" ht="25.5">
      <c r="A14" s="3" t="s">
        <v>11</v>
      </c>
      <c r="B14" s="2">
        <v>1096</v>
      </c>
      <c r="C14" s="2">
        <v>1054</v>
      </c>
      <c r="D14" s="6">
        <f t="shared" si="0"/>
        <v>3.9848197343453515</v>
      </c>
    </row>
    <row r="15" spans="1:4" ht="51">
      <c r="A15" s="3" t="s">
        <v>12</v>
      </c>
      <c r="B15" s="2">
        <v>255</v>
      </c>
      <c r="C15" s="2">
        <v>123</v>
      </c>
      <c r="D15" s="6">
        <f t="shared" si="0"/>
        <v>107.3170731707317</v>
      </c>
    </row>
    <row r="16" spans="1:4" ht="51">
      <c r="A16" s="3" t="s">
        <v>13</v>
      </c>
      <c r="B16" s="2">
        <v>228</v>
      </c>
      <c r="C16" s="2">
        <v>103</v>
      </c>
      <c r="D16" s="6">
        <f t="shared" si="0"/>
        <v>121.35922330097087</v>
      </c>
    </row>
  </sheetData>
  <mergeCells count="3">
    <mergeCell ref="A4:D4"/>
    <mergeCell ref="A2:D2"/>
    <mergeCell ref="A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12"/>
  <sheetViews>
    <sheetView topLeftCell="A3" workbookViewId="0">
      <selection activeCell="D4" sqref="D4:D12"/>
    </sheetView>
  </sheetViews>
  <sheetFormatPr defaultRowHeight="15"/>
  <cols>
    <col min="1" max="1" width="48.28515625" style="17" customWidth="1"/>
    <col min="2" max="2" width="7.28515625" style="17" customWidth="1"/>
    <col min="3" max="16384" width="9.140625" style="17"/>
  </cols>
  <sheetData>
    <row r="1" spans="1:4" ht="15.75">
      <c r="A1" s="31"/>
      <c r="B1" s="32"/>
    </row>
    <row r="2" spans="1:4">
      <c r="A2" s="1" t="s">
        <v>1</v>
      </c>
      <c r="B2" s="1">
        <v>2014</v>
      </c>
      <c r="C2" s="1">
        <v>2013</v>
      </c>
      <c r="D2" s="5" t="s">
        <v>2</v>
      </c>
    </row>
    <row r="3" spans="1:4" ht="26.25" customHeight="1">
      <c r="A3" s="42" t="s">
        <v>25</v>
      </c>
      <c r="B3" s="43"/>
      <c r="C3" s="43"/>
      <c r="D3" s="44"/>
    </row>
    <row r="4" spans="1:4">
      <c r="A4" s="7" t="s">
        <v>26</v>
      </c>
      <c r="B4" s="2">
        <v>51039</v>
      </c>
      <c r="C4" s="2">
        <v>54500</v>
      </c>
      <c r="D4" s="18">
        <f>(B4-C4)/C4%</f>
        <v>-6.3504587155963304</v>
      </c>
    </row>
    <row r="5" spans="1:4" ht="26.25">
      <c r="A5" s="7" t="s">
        <v>27</v>
      </c>
      <c r="B5" s="2">
        <v>26081</v>
      </c>
      <c r="C5" s="2">
        <v>35346</v>
      </c>
      <c r="D5" s="18">
        <f t="shared" ref="D5:D12" si="0">(B5-C5)/C5%</f>
        <v>-26.212301250495106</v>
      </c>
    </row>
    <row r="6" spans="1:4" ht="39">
      <c r="A6" s="7" t="s">
        <v>28</v>
      </c>
      <c r="B6" s="2">
        <v>1804</v>
      </c>
      <c r="C6" s="2">
        <v>1699</v>
      </c>
      <c r="D6" s="18">
        <f t="shared" si="0"/>
        <v>6.180105944673338</v>
      </c>
    </row>
    <row r="7" spans="1:4" ht="26.25">
      <c r="A7" s="7" t="s">
        <v>29</v>
      </c>
      <c r="B7" s="2">
        <v>586</v>
      </c>
      <c r="C7" s="2">
        <v>629</v>
      </c>
      <c r="D7" s="18">
        <f t="shared" si="0"/>
        <v>-6.8362480127186007</v>
      </c>
    </row>
    <row r="8" spans="1:4" ht="26.25">
      <c r="A8" s="7" t="s">
        <v>30</v>
      </c>
      <c r="B8" s="2">
        <v>811</v>
      </c>
      <c r="C8" s="2">
        <v>718</v>
      </c>
      <c r="D8" s="18">
        <f t="shared" si="0"/>
        <v>12.952646239554317</v>
      </c>
    </row>
    <row r="9" spans="1:4" ht="39">
      <c r="A9" s="7" t="s">
        <v>31</v>
      </c>
      <c r="B9" s="2">
        <v>51</v>
      </c>
      <c r="C9" s="2">
        <v>85</v>
      </c>
      <c r="D9" s="18">
        <f t="shared" si="0"/>
        <v>-40</v>
      </c>
    </row>
    <row r="10" spans="1:4" ht="39.75" customHeight="1">
      <c r="A10" s="7" t="s">
        <v>32</v>
      </c>
      <c r="B10" s="2">
        <v>866</v>
      </c>
      <c r="C10" s="2">
        <v>929</v>
      </c>
      <c r="D10" s="18">
        <f t="shared" si="0"/>
        <v>-6.7814854682454255</v>
      </c>
    </row>
    <row r="11" spans="1:4" ht="51.75">
      <c r="A11" s="7" t="s">
        <v>33</v>
      </c>
      <c r="B11" s="2">
        <v>247</v>
      </c>
      <c r="C11" s="2">
        <v>231</v>
      </c>
      <c r="D11" s="18">
        <f t="shared" si="0"/>
        <v>6.9264069264069263</v>
      </c>
    </row>
    <row r="12" spans="1:4" ht="51.75">
      <c r="A12" s="7" t="s">
        <v>34</v>
      </c>
      <c r="B12" s="2">
        <v>3547</v>
      </c>
      <c r="C12" s="2">
        <v>4584</v>
      </c>
      <c r="D12" s="18">
        <f t="shared" si="0"/>
        <v>-22.622164048865617</v>
      </c>
    </row>
  </sheetData>
  <mergeCells count="2">
    <mergeCell ref="A1:B1"/>
    <mergeCell ref="A3:D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A2" sqref="A2:D2"/>
    </sheetView>
  </sheetViews>
  <sheetFormatPr defaultRowHeight="15"/>
  <cols>
    <col min="1" max="1" width="48.28515625" style="19" customWidth="1"/>
    <col min="2" max="2" width="7.28515625" style="19" customWidth="1"/>
    <col min="3" max="16384" width="9.140625" style="19"/>
  </cols>
  <sheetData>
    <row r="1" spans="1:4" ht="15.75">
      <c r="A1" s="31"/>
      <c r="B1" s="32"/>
    </row>
    <row r="2" spans="1:4">
      <c r="A2" s="1" t="s">
        <v>1</v>
      </c>
      <c r="B2" s="1">
        <v>2014</v>
      </c>
      <c r="C2" s="1">
        <v>2013</v>
      </c>
      <c r="D2" s="5" t="s">
        <v>2</v>
      </c>
    </row>
    <row r="3" spans="1:4" ht="26.25" customHeight="1">
      <c r="A3" s="42" t="s">
        <v>35</v>
      </c>
      <c r="B3" s="43"/>
      <c r="C3" s="43"/>
      <c r="D3" s="44"/>
    </row>
    <row r="4" spans="1:4">
      <c r="A4" s="12" t="s">
        <v>41</v>
      </c>
      <c r="B4" s="4">
        <v>501</v>
      </c>
      <c r="C4" s="4">
        <v>352</v>
      </c>
      <c r="D4" s="6">
        <f>(B4-C4)/C4%</f>
        <v>42.329545454545453</v>
      </c>
    </row>
    <row r="5" spans="1:4">
      <c r="A5" s="12" t="s">
        <v>6</v>
      </c>
      <c r="B5" s="4">
        <v>186</v>
      </c>
      <c r="C5" s="4">
        <v>201</v>
      </c>
      <c r="D5" s="6">
        <f t="shared" ref="D5:D7" si="0">(B5-C5)/C5%</f>
        <v>-7.4626865671641802</v>
      </c>
    </row>
    <row r="6" spans="1:4">
      <c r="A6" s="12" t="s">
        <v>8</v>
      </c>
      <c r="B6" s="4">
        <v>277</v>
      </c>
      <c r="C6" s="4">
        <v>208</v>
      </c>
      <c r="D6" s="6">
        <f t="shared" si="0"/>
        <v>33.17307692307692</v>
      </c>
    </row>
    <row r="7" spans="1:4" ht="25.5">
      <c r="A7" s="3" t="s">
        <v>36</v>
      </c>
      <c r="B7" s="4">
        <v>262</v>
      </c>
      <c r="C7" s="4">
        <v>213</v>
      </c>
      <c r="D7" s="6">
        <f t="shared" si="0"/>
        <v>23.004694835680752</v>
      </c>
    </row>
  </sheetData>
  <mergeCells count="2">
    <mergeCell ref="A1:B1"/>
    <mergeCell ref="A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activeCell="A2" sqref="A2:D2"/>
    </sheetView>
  </sheetViews>
  <sheetFormatPr defaultRowHeight="15"/>
  <cols>
    <col min="1" max="1" width="31.7109375" customWidth="1"/>
    <col min="2" max="2" width="12.7109375" customWidth="1"/>
    <col min="3" max="3" width="19.42578125" customWidth="1"/>
    <col min="4" max="4" width="14.140625" customWidth="1"/>
  </cols>
  <sheetData>
    <row r="1" spans="1:4" ht="15.75">
      <c r="A1" s="31"/>
      <c r="B1" s="32"/>
      <c r="C1" s="32"/>
      <c r="D1" s="32"/>
    </row>
    <row r="2" spans="1:4">
      <c r="A2" s="1" t="s">
        <v>1</v>
      </c>
      <c r="B2" s="1">
        <v>2014</v>
      </c>
      <c r="C2" s="1">
        <v>2013</v>
      </c>
      <c r="D2" s="1" t="s">
        <v>2</v>
      </c>
    </row>
    <row r="3" spans="1:4">
      <c r="A3" s="33" t="s">
        <v>14</v>
      </c>
      <c r="B3" s="33"/>
      <c r="C3" s="33"/>
      <c r="D3" s="33"/>
    </row>
    <row r="4" spans="1:4">
      <c r="A4" s="7" t="s">
        <v>3</v>
      </c>
      <c r="B4" s="7">
        <v>10126</v>
      </c>
      <c r="C4" s="2">
        <v>10206</v>
      </c>
      <c r="D4" s="6">
        <f>(B4-C4)/C4%</f>
        <v>-0.78385263570448749</v>
      </c>
    </row>
    <row r="5" spans="1:4" ht="39">
      <c r="A5" s="7" t="s">
        <v>7</v>
      </c>
      <c r="B5" s="7">
        <v>4716</v>
      </c>
      <c r="C5" s="2">
        <v>5483</v>
      </c>
      <c r="D5" s="6">
        <f t="shared" ref="D5:D10" si="0">(B5-C5)/C5%</f>
        <v>-13.988692321721686</v>
      </c>
    </row>
    <row r="6" spans="1:4" ht="69" customHeight="1">
      <c r="A6" s="7" t="s">
        <v>4</v>
      </c>
      <c r="B6" s="7">
        <v>4525</v>
      </c>
      <c r="C6" s="2">
        <v>5334</v>
      </c>
      <c r="D6" s="6">
        <f t="shared" si="0"/>
        <v>-15.166854143232095</v>
      </c>
    </row>
    <row r="7" spans="1:4" ht="39">
      <c r="A7" s="7" t="s">
        <v>9</v>
      </c>
      <c r="B7" s="7">
        <v>369</v>
      </c>
      <c r="C7" s="2">
        <v>292</v>
      </c>
      <c r="D7" s="6">
        <f t="shared" si="0"/>
        <v>26.36986301369863</v>
      </c>
    </row>
    <row r="8" spans="1:4" ht="51.75">
      <c r="A8" s="7" t="s">
        <v>10</v>
      </c>
      <c r="B8" s="7">
        <v>354</v>
      </c>
      <c r="C8" s="2">
        <v>283</v>
      </c>
      <c r="D8" s="6">
        <f t="shared" si="0"/>
        <v>25.088339222614842</v>
      </c>
    </row>
    <row r="9" spans="1:4" ht="42" customHeight="1">
      <c r="A9" s="7" t="s">
        <v>12</v>
      </c>
      <c r="B9" s="7">
        <v>7</v>
      </c>
      <c r="C9" s="2">
        <v>7</v>
      </c>
      <c r="D9" s="6">
        <f t="shared" si="0"/>
        <v>0</v>
      </c>
    </row>
    <row r="10" spans="1:4" ht="51.75">
      <c r="A10" s="7" t="s">
        <v>13</v>
      </c>
      <c r="B10" s="7">
        <v>6</v>
      </c>
      <c r="C10" s="2">
        <v>7</v>
      </c>
      <c r="D10" s="6">
        <f t="shared" si="0"/>
        <v>-14.285714285714285</v>
      </c>
    </row>
  </sheetData>
  <mergeCells count="2">
    <mergeCell ref="A1:D1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D4" sqref="D4:D7"/>
    </sheetView>
  </sheetViews>
  <sheetFormatPr defaultRowHeight="15"/>
  <cols>
    <col min="1" max="1" width="31.7109375" style="8" customWidth="1"/>
    <col min="2" max="2" width="12.7109375" style="8" customWidth="1"/>
    <col min="3" max="3" width="19.42578125" style="8" customWidth="1"/>
    <col min="4" max="4" width="14.140625" style="8" customWidth="1"/>
    <col min="5" max="16384" width="9.140625" style="8"/>
  </cols>
  <sheetData>
    <row r="1" spans="1:4" ht="15.75">
      <c r="A1" s="31"/>
      <c r="B1" s="32"/>
      <c r="C1" s="32"/>
      <c r="D1" s="32"/>
    </row>
    <row r="2" spans="1:4">
      <c r="A2" s="1" t="s">
        <v>1</v>
      </c>
      <c r="B2" s="1">
        <v>2014</v>
      </c>
      <c r="C2" s="1">
        <v>2013</v>
      </c>
      <c r="D2" s="1" t="s">
        <v>2</v>
      </c>
    </row>
    <row r="3" spans="1:4">
      <c r="A3" s="34" t="s">
        <v>19</v>
      </c>
      <c r="B3" s="34"/>
      <c r="C3" s="34"/>
      <c r="D3" s="34"/>
    </row>
    <row r="4" spans="1:4">
      <c r="A4" s="7" t="s">
        <v>3</v>
      </c>
      <c r="B4" s="20">
        <v>7627</v>
      </c>
      <c r="C4" s="2">
        <v>8692</v>
      </c>
      <c r="D4" s="6">
        <f>(B4-C4)/C4%</f>
        <v>-12.252646111366774</v>
      </c>
    </row>
    <row r="5" spans="1:4">
      <c r="A5" s="7" t="s">
        <v>5</v>
      </c>
      <c r="B5" s="20">
        <v>320</v>
      </c>
      <c r="C5" s="2">
        <v>283</v>
      </c>
      <c r="D5" s="6">
        <f t="shared" ref="D5:D7" si="0">(B5-C5)/C5%</f>
        <v>13.074204946996467</v>
      </c>
    </row>
    <row r="6" spans="1:4">
      <c r="A6" s="7" t="s">
        <v>6</v>
      </c>
      <c r="B6" s="20">
        <v>314</v>
      </c>
      <c r="C6" s="2">
        <v>281</v>
      </c>
      <c r="D6" s="6">
        <f t="shared" si="0"/>
        <v>11.743772241992882</v>
      </c>
    </row>
    <row r="7" spans="1:4">
      <c r="A7" s="7" t="s">
        <v>8</v>
      </c>
      <c r="B7" s="20">
        <v>680</v>
      </c>
      <c r="C7" s="2">
        <v>748</v>
      </c>
      <c r="D7" s="6">
        <f t="shared" si="0"/>
        <v>-9.0909090909090899</v>
      </c>
    </row>
  </sheetData>
  <mergeCells count="2">
    <mergeCell ref="A1:D1"/>
    <mergeCell ref="A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A3" sqref="A3:D3"/>
    </sheetView>
  </sheetViews>
  <sheetFormatPr defaultRowHeight="15"/>
  <cols>
    <col min="1" max="1" width="31.7109375" style="11" customWidth="1"/>
    <col min="2" max="2" width="12.7109375" style="11" customWidth="1"/>
    <col min="3" max="3" width="19.42578125" style="11" customWidth="1"/>
    <col min="4" max="4" width="14.140625" style="11" customWidth="1"/>
    <col min="5" max="16384" width="9.140625" style="11"/>
  </cols>
  <sheetData>
    <row r="1" spans="1:6" ht="15.75">
      <c r="A1" s="31"/>
      <c r="B1" s="32"/>
      <c r="C1" s="32"/>
      <c r="D1" s="32"/>
    </row>
    <row r="2" spans="1:6">
      <c r="A2" s="1" t="s">
        <v>1</v>
      </c>
      <c r="B2" s="1">
        <v>2014</v>
      </c>
      <c r="C2" s="1">
        <v>2013</v>
      </c>
      <c r="D2" s="5" t="s">
        <v>2</v>
      </c>
    </row>
    <row r="3" spans="1:6">
      <c r="A3" s="35" t="s">
        <v>15</v>
      </c>
      <c r="B3" s="36"/>
      <c r="C3" s="36"/>
      <c r="D3" s="37"/>
    </row>
    <row r="4" spans="1:6">
      <c r="A4" s="10" t="s">
        <v>3</v>
      </c>
      <c r="B4" s="2">
        <v>12211</v>
      </c>
      <c r="C4" s="2">
        <v>12265</v>
      </c>
      <c r="D4" s="6">
        <f>(B4-C4)/C4%</f>
        <v>-0.44027721157765998</v>
      </c>
      <c r="F4" s="21"/>
    </row>
    <row r="5" spans="1:6">
      <c r="A5" s="10" t="s">
        <v>5</v>
      </c>
      <c r="B5" s="2">
        <v>2031</v>
      </c>
      <c r="C5" s="2">
        <v>1491</v>
      </c>
      <c r="D5" s="6">
        <f t="shared" ref="D5:D15" si="0">(B5-C5)/C5%</f>
        <v>36.217303822937623</v>
      </c>
      <c r="F5" s="21"/>
    </row>
    <row r="6" spans="1:6">
      <c r="A6" s="10" t="s">
        <v>6</v>
      </c>
      <c r="B6" s="2">
        <v>2026</v>
      </c>
      <c r="C6" s="2">
        <v>1477</v>
      </c>
      <c r="D6" s="6">
        <f t="shared" si="0"/>
        <v>37.169939065673667</v>
      </c>
      <c r="F6" s="21"/>
    </row>
    <row r="7" spans="1:6" ht="39">
      <c r="A7" s="10" t="s">
        <v>16</v>
      </c>
      <c r="B7" s="2">
        <v>1965</v>
      </c>
      <c r="C7" s="2">
        <v>1335</v>
      </c>
      <c r="D7" s="6">
        <f t="shared" si="0"/>
        <v>47.19101123595506</v>
      </c>
      <c r="F7" s="21"/>
    </row>
    <row r="8" spans="1:6" ht="39">
      <c r="A8" s="10" t="s">
        <v>7</v>
      </c>
      <c r="B8" s="2">
        <v>1823</v>
      </c>
      <c r="C8" s="2">
        <v>2200</v>
      </c>
      <c r="D8" s="6">
        <f t="shared" si="0"/>
        <v>-17.136363636363637</v>
      </c>
      <c r="F8" s="21"/>
    </row>
    <row r="9" spans="1:6" ht="64.5">
      <c r="A9" s="10" t="s">
        <v>17</v>
      </c>
      <c r="B9" s="2">
        <v>1625</v>
      </c>
      <c r="C9" s="2">
        <v>1714</v>
      </c>
      <c r="D9" s="6">
        <f t="shared" si="0"/>
        <v>-5.192532088681447</v>
      </c>
      <c r="F9" s="21"/>
    </row>
    <row r="10" spans="1:6">
      <c r="A10" s="10" t="s">
        <v>8</v>
      </c>
      <c r="B10" s="2">
        <v>1234</v>
      </c>
      <c r="C10" s="2">
        <v>1252</v>
      </c>
      <c r="D10" s="6">
        <f t="shared" si="0"/>
        <v>-1.4376996805111821</v>
      </c>
      <c r="F10" s="21"/>
    </row>
    <row r="11" spans="1:6" ht="39">
      <c r="A11" s="10" t="s">
        <v>9</v>
      </c>
      <c r="B11" s="2">
        <v>980</v>
      </c>
      <c r="C11" s="2">
        <v>856</v>
      </c>
      <c r="D11" s="6">
        <f t="shared" si="0"/>
        <v>14.485981308411214</v>
      </c>
      <c r="F11" s="21"/>
    </row>
    <row r="12" spans="1:6" ht="51.75">
      <c r="A12" s="10" t="s">
        <v>10</v>
      </c>
      <c r="B12" s="2">
        <v>395</v>
      </c>
      <c r="C12" s="2">
        <v>430</v>
      </c>
      <c r="D12" s="6">
        <f t="shared" si="0"/>
        <v>-8.1395348837209305</v>
      </c>
      <c r="F12" s="21"/>
    </row>
    <row r="13" spans="1:6" ht="26.25">
      <c r="A13" s="10" t="s">
        <v>11</v>
      </c>
      <c r="B13" s="2">
        <v>214</v>
      </c>
      <c r="C13" s="2">
        <v>172</v>
      </c>
      <c r="D13" s="6">
        <f t="shared" si="0"/>
        <v>24.418604651162791</v>
      </c>
      <c r="F13" s="21"/>
    </row>
    <row r="14" spans="1:6" ht="51.75">
      <c r="A14" s="10" t="s">
        <v>12</v>
      </c>
      <c r="B14" s="2">
        <v>47</v>
      </c>
      <c r="C14" s="2">
        <v>34</v>
      </c>
      <c r="D14" s="6">
        <f t="shared" si="0"/>
        <v>38.235294117647058</v>
      </c>
      <c r="F14" s="21"/>
    </row>
    <row r="15" spans="1:6" ht="51.75">
      <c r="A15" s="10" t="s">
        <v>13</v>
      </c>
      <c r="B15" s="2">
        <v>41</v>
      </c>
      <c r="C15" s="2">
        <v>26</v>
      </c>
      <c r="D15" s="6">
        <f t="shared" si="0"/>
        <v>57.692307692307693</v>
      </c>
      <c r="F15" s="21"/>
    </row>
  </sheetData>
  <mergeCells count="2">
    <mergeCell ref="A1:D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D11" sqref="D11"/>
    </sheetView>
  </sheetViews>
  <sheetFormatPr defaultRowHeight="15"/>
  <cols>
    <col min="1" max="1" width="42.28515625" style="11" customWidth="1"/>
    <col min="2" max="2" width="12.7109375" style="11" customWidth="1"/>
    <col min="3" max="16384" width="9.140625" style="11"/>
  </cols>
  <sheetData>
    <row r="1" spans="1:4" ht="15.75">
      <c r="A1" s="31"/>
      <c r="B1" s="32"/>
    </row>
    <row r="2" spans="1:4">
      <c r="A2" s="1" t="s">
        <v>1</v>
      </c>
      <c r="B2" s="1">
        <v>2014</v>
      </c>
      <c r="C2" s="1">
        <v>2013</v>
      </c>
      <c r="D2" s="5" t="s">
        <v>2</v>
      </c>
    </row>
    <row r="3" spans="1:4" ht="43.5" customHeight="1">
      <c r="A3" s="38" t="s">
        <v>18</v>
      </c>
      <c r="B3" s="39"/>
      <c r="C3" s="39"/>
      <c r="D3" s="39"/>
    </row>
    <row r="4" spans="1:4">
      <c r="A4" s="7" t="s">
        <v>3</v>
      </c>
      <c r="B4" s="2">
        <v>916</v>
      </c>
      <c r="C4" s="2">
        <v>376</v>
      </c>
      <c r="D4" s="6" t="s">
        <v>40</v>
      </c>
    </row>
    <row r="5" spans="1:4">
      <c r="A5" s="7" t="s">
        <v>5</v>
      </c>
      <c r="B5" s="2">
        <v>187</v>
      </c>
      <c r="C5" s="2">
        <v>5</v>
      </c>
      <c r="D5" s="6" t="s">
        <v>39</v>
      </c>
    </row>
    <row r="6" spans="1:4">
      <c r="A6" s="7" t="s">
        <v>6</v>
      </c>
      <c r="B6" s="2">
        <v>187</v>
      </c>
      <c r="C6" s="2">
        <v>5</v>
      </c>
      <c r="D6" s="6" t="s">
        <v>39</v>
      </c>
    </row>
    <row r="7" spans="1:4">
      <c r="A7" s="7" t="s">
        <v>8</v>
      </c>
      <c r="B7" s="2">
        <v>135</v>
      </c>
      <c r="C7" s="2">
        <v>80</v>
      </c>
      <c r="D7" s="6">
        <f t="shared" ref="D7" si="0">(B7-C7)/C7%</f>
        <v>68.75</v>
      </c>
    </row>
  </sheetData>
  <mergeCells count="2">
    <mergeCell ref="A1:B1"/>
    <mergeCell ref="A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D4" sqref="D4:D7"/>
    </sheetView>
  </sheetViews>
  <sheetFormatPr defaultRowHeight="15"/>
  <cols>
    <col min="1" max="1" width="31.85546875" style="13" customWidth="1"/>
    <col min="2" max="2" width="10" style="13" customWidth="1"/>
    <col min="3" max="3" width="10.85546875" style="13" customWidth="1"/>
    <col min="4" max="4" width="10.140625" style="13" customWidth="1"/>
    <col min="5" max="16384" width="9.140625" style="13"/>
  </cols>
  <sheetData>
    <row r="1" spans="1:4" ht="15.75">
      <c r="A1" s="31"/>
      <c r="B1" s="32"/>
    </row>
    <row r="2" spans="1:4">
      <c r="A2" s="1" t="s">
        <v>1</v>
      </c>
      <c r="B2" s="1">
        <v>2014</v>
      </c>
      <c r="C2" s="1">
        <v>2013</v>
      </c>
      <c r="D2" s="5" t="s">
        <v>2</v>
      </c>
    </row>
    <row r="3" spans="1:4" ht="32.25" customHeight="1">
      <c r="A3" s="40" t="s">
        <v>21</v>
      </c>
      <c r="B3" s="41"/>
      <c r="C3" s="41"/>
      <c r="D3" s="40"/>
    </row>
    <row r="4" spans="1:4">
      <c r="A4" s="10" t="s">
        <v>3</v>
      </c>
      <c r="B4" s="2">
        <v>2143</v>
      </c>
      <c r="C4" s="2">
        <v>3219</v>
      </c>
      <c r="D4" s="9">
        <f>(B4-C4)/C4%</f>
        <v>-33.426529978254116</v>
      </c>
    </row>
    <row r="5" spans="1:4">
      <c r="A5" s="10" t="s">
        <v>5</v>
      </c>
      <c r="B5" s="2">
        <v>558</v>
      </c>
      <c r="C5" s="2">
        <v>340</v>
      </c>
      <c r="D5" s="9">
        <f t="shared" ref="D5:D7" si="0">(B5-C5)/C5%</f>
        <v>64.117647058823536</v>
      </c>
    </row>
    <row r="6" spans="1:4">
      <c r="A6" s="10" t="s">
        <v>6</v>
      </c>
      <c r="B6" s="2">
        <v>557</v>
      </c>
      <c r="C6" s="2">
        <v>339</v>
      </c>
      <c r="D6" s="9">
        <f t="shared" si="0"/>
        <v>64.306784660766965</v>
      </c>
    </row>
    <row r="7" spans="1:4">
      <c r="A7" s="10" t="s">
        <v>8</v>
      </c>
      <c r="B7" s="2">
        <v>131</v>
      </c>
      <c r="C7" s="2">
        <v>322</v>
      </c>
      <c r="D7" s="9">
        <f t="shared" si="0"/>
        <v>-59.316770186335397</v>
      </c>
    </row>
  </sheetData>
  <mergeCells count="2">
    <mergeCell ref="A1:B1"/>
    <mergeCell ref="A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D4" sqref="D4:D7"/>
    </sheetView>
  </sheetViews>
  <sheetFormatPr defaultRowHeight="15"/>
  <cols>
    <col min="1" max="1" width="31.85546875" style="14" customWidth="1"/>
    <col min="2" max="2" width="10" style="14" customWidth="1"/>
    <col min="3" max="3" width="10.85546875" style="14" customWidth="1"/>
    <col min="4" max="4" width="10.140625" style="14" customWidth="1"/>
    <col min="5" max="16384" width="9.140625" style="14"/>
  </cols>
  <sheetData>
    <row r="1" spans="1:4" ht="15.75">
      <c r="A1" s="31"/>
      <c r="B1" s="32"/>
    </row>
    <row r="2" spans="1:4">
      <c r="A2" s="1" t="s">
        <v>1</v>
      </c>
      <c r="B2" s="1">
        <v>2014</v>
      </c>
      <c r="C2" s="1">
        <v>2013</v>
      </c>
      <c r="D2" s="5" t="s">
        <v>2</v>
      </c>
    </row>
    <row r="3" spans="1:4" ht="21" customHeight="1">
      <c r="A3" s="40" t="s">
        <v>22</v>
      </c>
      <c r="B3" s="41"/>
      <c r="C3" s="41"/>
      <c r="D3" s="40"/>
    </row>
    <row r="4" spans="1:4">
      <c r="A4" s="10" t="s">
        <v>3</v>
      </c>
      <c r="B4" s="2">
        <v>573</v>
      </c>
      <c r="C4" s="2">
        <v>720</v>
      </c>
      <c r="D4" s="9">
        <f>(B4-C4)/C4%</f>
        <v>-20.416666666666668</v>
      </c>
    </row>
    <row r="5" spans="1:4">
      <c r="A5" s="10" t="s">
        <v>5</v>
      </c>
      <c r="B5" s="2">
        <v>92</v>
      </c>
      <c r="C5" s="2">
        <v>74</v>
      </c>
      <c r="D5" s="9">
        <f t="shared" ref="D5:D7" si="0">(B5-C5)/C5%</f>
        <v>24.324324324324326</v>
      </c>
    </row>
    <row r="6" spans="1:4">
      <c r="A6" s="10" t="s">
        <v>6</v>
      </c>
      <c r="B6" s="2">
        <v>92</v>
      </c>
      <c r="C6" s="2">
        <v>74</v>
      </c>
      <c r="D6" s="9">
        <f t="shared" si="0"/>
        <v>24.324324324324326</v>
      </c>
    </row>
    <row r="7" spans="1:4">
      <c r="A7" s="10" t="s">
        <v>8</v>
      </c>
      <c r="B7" s="2">
        <v>52</v>
      </c>
      <c r="C7" s="2">
        <v>95</v>
      </c>
      <c r="D7" s="9">
        <f t="shared" si="0"/>
        <v>-45.263157894736842</v>
      </c>
    </row>
  </sheetData>
  <mergeCells count="2">
    <mergeCell ref="A1:B1"/>
    <mergeCell ref="A3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15" sqref="D15"/>
    </sheetView>
  </sheetViews>
  <sheetFormatPr defaultRowHeight="15"/>
  <cols>
    <col min="1" max="1" width="48.28515625" style="15" customWidth="1"/>
    <col min="2" max="2" width="14.5703125" style="15" customWidth="1"/>
    <col min="3" max="3" width="9.140625" style="15"/>
    <col min="4" max="4" width="9.85546875" style="15" customWidth="1"/>
    <col min="5" max="16384" width="9.140625" style="15"/>
  </cols>
  <sheetData>
    <row r="1" spans="1:4" ht="15.75">
      <c r="A1" s="31"/>
      <c r="B1" s="32"/>
    </row>
    <row r="2" spans="1:4">
      <c r="A2" s="1" t="s">
        <v>1</v>
      </c>
      <c r="B2" s="1">
        <v>2014</v>
      </c>
      <c r="C2" s="1">
        <v>2013</v>
      </c>
      <c r="D2" s="5" t="s">
        <v>2</v>
      </c>
    </row>
    <row r="3" spans="1:4">
      <c r="A3" s="33" t="s">
        <v>23</v>
      </c>
      <c r="B3" s="34"/>
    </row>
    <row r="4" spans="1:4">
      <c r="A4" s="10" t="s">
        <v>3</v>
      </c>
      <c r="B4" s="22">
        <v>2587</v>
      </c>
      <c r="C4" s="22">
        <v>2710</v>
      </c>
      <c r="D4" s="18">
        <f>(B4-C4)/C4%</f>
        <v>-4.5387453874538739</v>
      </c>
    </row>
    <row r="5" spans="1:4" ht="26.25">
      <c r="A5" s="10" t="s">
        <v>7</v>
      </c>
      <c r="B5" s="22">
        <v>607</v>
      </c>
      <c r="C5" s="22">
        <v>769</v>
      </c>
      <c r="D5" s="18">
        <f t="shared" ref="D5:D11" si="0">(B5-C5)/C5%</f>
        <v>-21.066319895968789</v>
      </c>
    </row>
    <row r="6" spans="1:4" ht="39">
      <c r="A6" s="10" t="s">
        <v>4</v>
      </c>
      <c r="B6" s="22">
        <v>509</v>
      </c>
      <c r="C6" s="22">
        <v>685</v>
      </c>
      <c r="D6" s="18">
        <f t="shared" si="0"/>
        <v>-25.693430656934307</v>
      </c>
    </row>
    <row r="7" spans="1:4" s="16" customFormat="1">
      <c r="A7" s="10" t="s">
        <v>8</v>
      </c>
      <c r="B7" s="22">
        <v>282</v>
      </c>
      <c r="C7" s="22">
        <v>269</v>
      </c>
      <c r="D7" s="18">
        <f t="shared" si="0"/>
        <v>4.8327137546468402</v>
      </c>
    </row>
    <row r="8" spans="1:4" ht="26.25">
      <c r="A8" s="10" t="s">
        <v>9</v>
      </c>
      <c r="B8" s="22">
        <v>179</v>
      </c>
      <c r="C8" s="22">
        <v>173</v>
      </c>
      <c r="D8" s="18">
        <f t="shared" si="0"/>
        <v>3.4682080924855492</v>
      </c>
    </row>
    <row r="9" spans="1:4" ht="39">
      <c r="A9" s="10" t="s">
        <v>10</v>
      </c>
      <c r="B9" s="22">
        <v>63</v>
      </c>
      <c r="C9" s="22">
        <v>100</v>
      </c>
      <c r="D9" s="18">
        <f t="shared" si="0"/>
        <v>-37</v>
      </c>
    </row>
    <row r="10" spans="1:4" ht="39">
      <c r="A10" s="10" t="s">
        <v>12</v>
      </c>
      <c r="B10" s="22">
        <v>6</v>
      </c>
      <c r="C10" s="22">
        <v>6</v>
      </c>
      <c r="D10" s="18">
        <f t="shared" si="0"/>
        <v>0</v>
      </c>
    </row>
    <row r="11" spans="1:4" ht="39">
      <c r="A11" s="10" t="s">
        <v>13</v>
      </c>
      <c r="B11" s="22">
        <v>5</v>
      </c>
      <c r="C11" s="22">
        <v>3</v>
      </c>
      <c r="D11" s="18">
        <f t="shared" si="0"/>
        <v>66.666666666666671</v>
      </c>
    </row>
  </sheetData>
  <mergeCells count="2">
    <mergeCell ref="A1:B1"/>
    <mergeCell ref="A3:B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C20" sqref="C20"/>
    </sheetView>
  </sheetViews>
  <sheetFormatPr defaultRowHeight="15"/>
  <cols>
    <col min="1" max="1" width="31.85546875" style="16" customWidth="1"/>
    <col min="2" max="2" width="10" style="16" customWidth="1"/>
    <col min="3" max="3" width="10.85546875" style="16" customWidth="1"/>
    <col min="4" max="4" width="10.140625" style="16" customWidth="1"/>
    <col min="5" max="16384" width="9.140625" style="16"/>
  </cols>
  <sheetData>
    <row r="1" spans="1:4" ht="15.75">
      <c r="A1" s="31"/>
      <c r="B1" s="32"/>
    </row>
    <row r="2" spans="1:4">
      <c r="A2" s="1" t="s">
        <v>1</v>
      </c>
      <c r="B2" s="1">
        <v>2014</v>
      </c>
      <c r="C2" s="1">
        <v>2013</v>
      </c>
      <c r="D2" s="5" t="s">
        <v>2</v>
      </c>
    </row>
    <row r="3" spans="1:4" ht="29.25" customHeight="1">
      <c r="A3" s="40" t="s">
        <v>24</v>
      </c>
      <c r="B3" s="41"/>
      <c r="C3" s="41"/>
      <c r="D3" s="40"/>
    </row>
    <row r="4" spans="1:4">
      <c r="A4" s="10" t="s">
        <v>3</v>
      </c>
      <c r="B4" s="2">
        <v>4040</v>
      </c>
      <c r="C4" s="2">
        <v>3375</v>
      </c>
      <c r="D4" s="9">
        <f>(B4-C4)/C4%</f>
        <v>19.703703703703702</v>
      </c>
    </row>
    <row r="5" spans="1:4">
      <c r="A5" s="10" t="s">
        <v>5</v>
      </c>
      <c r="B5" s="2">
        <v>79</v>
      </c>
      <c r="C5" s="2">
        <v>88</v>
      </c>
      <c r="D5" s="9">
        <f t="shared" ref="D5:D7" si="0">(B5-C5)/C5%</f>
        <v>-10.227272727272727</v>
      </c>
    </row>
    <row r="6" spans="1:4">
      <c r="A6" s="10" t="s">
        <v>6</v>
      </c>
      <c r="B6" s="2">
        <v>79</v>
      </c>
      <c r="C6" s="2">
        <v>88</v>
      </c>
      <c r="D6" s="9">
        <f t="shared" si="0"/>
        <v>-10.227272727272727</v>
      </c>
    </row>
    <row r="7" spans="1:4">
      <c r="A7" s="10" t="s">
        <v>8</v>
      </c>
      <c r="B7" s="2">
        <v>251</v>
      </c>
      <c r="C7" s="2">
        <v>139</v>
      </c>
      <c r="D7" s="9">
        <f t="shared" si="0"/>
        <v>80.575539568345334</v>
      </c>
    </row>
  </sheetData>
  <mergeCells count="2">
    <mergeCell ref="A1:B1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1</cp:lastModifiedBy>
  <cp:lastPrinted>2016-12-22T05:55:25Z</cp:lastPrinted>
  <dcterms:created xsi:type="dcterms:W3CDTF">2016-12-21T05:33:44Z</dcterms:created>
  <dcterms:modified xsi:type="dcterms:W3CDTF">2016-12-22T05:55:28Z</dcterms:modified>
</cp:coreProperties>
</file>