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/>
  </bookViews>
  <sheets>
    <sheet name="График" sheetId="3" r:id="rId1"/>
    <sheet name="График (2)" sheetId="5" r:id="rId2"/>
    <sheet name="График (3)" sheetId="7" r:id="rId3"/>
    <sheet name="График (4)" sheetId="9" r:id="rId4"/>
    <sheet name="График (5)" sheetId="11" r:id="rId5"/>
    <sheet name="График (6)" sheetId="13" r:id="rId6"/>
    <sheet name="График (7)" sheetId="15" r:id="rId7"/>
    <sheet name="1" sheetId="2" r:id="rId8"/>
    <sheet name="2" sheetId="4" r:id="rId9"/>
    <sheet name="3" sheetId="6" r:id="rId10"/>
    <sheet name="4" sheetId="8" r:id="rId11"/>
    <sheet name="5" sheetId="10" r:id="rId12"/>
    <sheet name="6" sheetId="12" r:id="rId13"/>
    <sheet name="7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Excel_BuiltIn_Print_Area_4">#REF!</definedName>
    <definedName name="OLE_LINK1_12" localSheetId="7">'[3]6'!#REF!</definedName>
    <definedName name="OLE_LINK1_12" localSheetId="8">'[3]6'!#REF!</definedName>
    <definedName name="OLE_LINK1_12" localSheetId="9">'[3]6'!#REF!</definedName>
    <definedName name="OLE_LINK1_12" localSheetId="10">'[3]6'!#REF!</definedName>
    <definedName name="OLE_LINK1_12" localSheetId="11">'[3]6'!#REF!</definedName>
    <definedName name="OLE_LINK1_12" localSheetId="12">'[3]6'!#REF!</definedName>
    <definedName name="OLE_LINK1_12" localSheetId="13">'[3]6'!#REF!</definedName>
    <definedName name="OLE_LINK1_12">'[3]6'!#REF!</definedName>
    <definedName name="OLE_LINK1_13" localSheetId="7">'[3]7'!#REF!</definedName>
    <definedName name="OLE_LINK1_13" localSheetId="8">'[3]7'!#REF!</definedName>
    <definedName name="OLE_LINK1_13" localSheetId="9">'[3]7'!#REF!</definedName>
    <definedName name="OLE_LINK1_13" localSheetId="10">'[3]7'!#REF!</definedName>
    <definedName name="OLE_LINK1_13" localSheetId="11">'[3]7'!#REF!</definedName>
    <definedName name="OLE_LINK1_13" localSheetId="12">'[3]7'!#REF!</definedName>
    <definedName name="OLE_LINK1_13" localSheetId="13">'[3]7'!#REF!</definedName>
    <definedName name="OLE_LINK1_13">'[3]7'!#REF!</definedName>
    <definedName name="OLE_LINK1_28">#REF!</definedName>
    <definedName name="_xlnm.Print_Area" localSheetId="7">'1'!$A$1:$C$6</definedName>
    <definedName name="_xlnm.Print_Area" localSheetId="8">'2'!$A$1:$C$8</definedName>
    <definedName name="_xlnm.Print_Area" localSheetId="9">'3'!$A$1:$C$8</definedName>
    <definedName name="_xlnm.Print_Area" localSheetId="10">'4'!$A$1:$C$8</definedName>
    <definedName name="_xlnm.Print_Area" localSheetId="11">'5'!$A$1:$C$8</definedName>
    <definedName name="_xlnm.Print_Area" localSheetId="12">'6'!$A$1:$C$8</definedName>
    <definedName name="_xlnm.Print_Area" localSheetId="13">'7'!$A$1:$D$11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4" l="1"/>
  <c r="D10" i="14"/>
  <c r="D9" i="14"/>
  <c r="D8" i="14"/>
  <c r="D7" i="14"/>
  <c r="D6" i="14"/>
  <c r="D5" i="14"/>
</calcChain>
</file>

<file path=xl/sharedStrings.xml><?xml version="1.0" encoding="utf-8"?>
<sst xmlns="http://schemas.openxmlformats.org/spreadsheetml/2006/main" count="57" uniqueCount="29">
  <si>
    <t>2019г.</t>
  </si>
  <si>
    <t>2020г.</t>
  </si>
  <si>
    <t>Выявлено нарушений закона</t>
  </si>
  <si>
    <t>Внесено представлений</t>
  </si>
  <si>
    <t>Привлечено лиц к дисциплинарной ответственности</t>
  </si>
  <si>
    <t>Отм. пост. об отказе в возбуждении уголовного дела</t>
  </si>
  <si>
    <t>Отм. пост. о приостановлении предварительного расследования</t>
  </si>
  <si>
    <t>Отм. пост. о прекращении уголовного дела</t>
  </si>
  <si>
    <t>Внесено представлени об устранении нарушений закона</t>
  </si>
  <si>
    <t>Привлечено к дисц. ответственности лиц</t>
  </si>
  <si>
    <t>Принесено протестов</t>
  </si>
  <si>
    <t>Объявлено предостережений</t>
  </si>
  <si>
    <t>По представлениям прокурора привлечено к дисциплинарной ответственности</t>
  </si>
  <si>
    <t>+\- %</t>
  </si>
  <si>
    <t>Всего выявлено нарушений</t>
  </si>
  <si>
    <t>Сфера экономики</t>
  </si>
  <si>
    <t>Сфере охраны окружающей среда</t>
  </si>
  <si>
    <t>Права и свободы человека и гражданина</t>
  </si>
  <si>
    <t>Соблюдение прав несовершеннолетних</t>
  </si>
  <si>
    <t>В сфере ЖКХ</t>
  </si>
  <si>
    <t>О трудовых правах</t>
  </si>
  <si>
    <t>В сфере обеспечения безопасности дорожного движения</t>
  </si>
  <si>
    <t>Надзор за законностью исполнения уголовных наказаний за май 2020 года (в сравнении с АППГ)</t>
  </si>
  <si>
    <t>Состояние надзора за исполнением законов на досудебной стадии уголовного судопроизводства за май 2020 года (в сравнении с АППГ)</t>
  </si>
  <si>
    <t>Надзор за исполнением законов о защите прав субъектов предпринимательской деятельности за май 2020 года (в сравнении с АППГ)</t>
  </si>
  <si>
    <t>Надзор за исполнением законов в сфере ЖКХ за май 2020 года (в сравнении с АППГ)</t>
  </si>
  <si>
    <t>Надзор за исполнением законов в сфере трудовых прав граждан за май 2020 года (в сравнении с АППГ)</t>
  </si>
  <si>
    <t>Надзор за исполнением законов в сфере соблюдения прав и интересов несовершеннолетних за май 2020 года (в сравнении с АППГ)</t>
  </si>
  <si>
    <t>Структура выявленных нарушений при осуществлении надзора за соблюдением федерального законодательства за май 2020 года (в сравнении с АППГ)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</si>
</sst>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1" fillId="0" borderId="0" xfId="1" applyAlignment="1">
      <alignment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textRotation="90" wrapText="1"/>
    </xf>
    <xf numFmtId="0" fontId="1" fillId="0" borderId="0" xfId="1" applyFont="1" applyAlignment="1">
      <alignment wrapText="1"/>
    </xf>
    <xf numFmtId="0" fontId="1" fillId="0" borderId="0" xfId="1"/>
    <xf numFmtId="49" fontId="3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законностью исполнения уголовных наказаний за май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'1'!$A$4:$A$6</c:f>
              <c:strCache>
                <c:ptCount val="3"/>
                <c:pt idx="0">
                  <c:v>Выявлено нарушений закона</c:v>
                </c:pt>
                <c:pt idx="1">
                  <c:v>1</c:v>
                </c:pt>
                <c:pt idx="2">
                  <c:v>Привлечено лиц к дисциплинарной ответственности</c:v>
                </c:pt>
              </c:strCache>
            </c:strRef>
          </c:cat>
          <c:val>
            <c:numRef>
              <c:f>'1'!$B$4:$B$6</c:f>
              <c:numCache>
                <c:formatCode>General</c:formatCode>
                <c:ptCount val="3"/>
                <c:pt idx="0">
                  <c:v>545</c:v>
                </c:pt>
                <c:pt idx="1">
                  <c:v>132</c:v>
                </c:pt>
                <c:pt idx="2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7-4742-AD38-68BD86C6D0FA}"/>
            </c:ext>
          </c:extLst>
        </c:ser>
        <c:ser>
          <c:idx val="1"/>
          <c:order val="1"/>
          <c:tx>
            <c:strRef>
              <c:f>'1'!$C$2:$C$3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'1'!$A$4:$A$6</c:f>
              <c:strCache>
                <c:ptCount val="3"/>
                <c:pt idx="0">
                  <c:v>Выявлено нарушений закона</c:v>
                </c:pt>
                <c:pt idx="1">
                  <c:v>1</c:v>
                </c:pt>
                <c:pt idx="2">
                  <c:v>Привлечено лиц к дисциплинарной ответственности</c:v>
                </c:pt>
              </c:strCache>
            </c:strRef>
          </c:cat>
          <c:val>
            <c:numRef>
              <c:f>'1'!$C$4:$C$6</c:f>
              <c:numCache>
                <c:formatCode>General</c:formatCode>
                <c:ptCount val="3"/>
                <c:pt idx="0">
                  <c:v>545</c:v>
                </c:pt>
                <c:pt idx="1">
                  <c:v>132</c:v>
                </c:pt>
                <c:pt idx="2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7-4742-AD38-68BD86C6D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441792"/>
        <c:axId val="1"/>
      </c:barChart>
      <c:catAx>
        <c:axId val="6824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2441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Состояние надзора за исполнением законов на досудебной стадии уголовного судопроизводства за </a:t>
            </a:r>
            <a:r>
              <a:rPr lang="ru-RU" sz="1400" b="1" i="0" u="none" strike="noStrike" baseline="0">
                <a:effectLst/>
              </a:rPr>
              <a:t>май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'2'!$A$4:$A$8</c:f>
              <c:strCache>
                <c:ptCount val="5"/>
                <c:pt idx="0">
                  <c:v>Отм. пост. об отказе в возбуждении уголовного дела</c:v>
                </c:pt>
                <c:pt idx="1">
                  <c:v>Отм. пост. о приостановлении предварительного расследования</c:v>
                </c:pt>
                <c:pt idx="2">
                  <c:v>Отм. пост. о прекращении уголовного дела</c:v>
                </c:pt>
                <c:pt idx="3">
                  <c:v>Внесено представлени об устранении нарушений закона</c:v>
                </c:pt>
                <c:pt idx="4">
                  <c:v>Привлечено к дисц. ответственности лиц</c:v>
                </c:pt>
              </c:strCache>
            </c:strRef>
          </c:cat>
          <c:val>
            <c:numRef>
              <c:f>'2'!$B$4:$B$8</c:f>
              <c:numCache>
                <c:formatCode>General</c:formatCode>
                <c:ptCount val="5"/>
                <c:pt idx="0">
                  <c:v>1389</c:v>
                </c:pt>
                <c:pt idx="1">
                  <c:v>523</c:v>
                </c:pt>
                <c:pt idx="2">
                  <c:v>26</c:v>
                </c:pt>
                <c:pt idx="3">
                  <c:v>115</c:v>
                </c:pt>
                <c:pt idx="4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B-486D-8055-93B98F207D03}"/>
            </c:ext>
          </c:extLst>
        </c:ser>
        <c:ser>
          <c:idx val="1"/>
          <c:order val="1"/>
          <c:tx>
            <c:strRef>
              <c:f>'2'!$C$2:$C$3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'2'!$A$4:$A$8</c:f>
              <c:strCache>
                <c:ptCount val="5"/>
                <c:pt idx="0">
                  <c:v>Отм. пост. об отказе в возбуждении уголовного дела</c:v>
                </c:pt>
                <c:pt idx="1">
                  <c:v>Отм. пост. о приостановлении предварительного расследования</c:v>
                </c:pt>
                <c:pt idx="2">
                  <c:v>Отм. пост. о прекращении уголовного дела</c:v>
                </c:pt>
                <c:pt idx="3">
                  <c:v>Внесено представлени об устранении нарушений закона</c:v>
                </c:pt>
                <c:pt idx="4">
                  <c:v>Привлечено к дисц. ответственности лиц</c:v>
                </c:pt>
              </c:strCache>
            </c:strRef>
          </c:cat>
          <c:val>
            <c:numRef>
              <c:f>'2'!$C$4:$C$8</c:f>
              <c:numCache>
                <c:formatCode>General</c:formatCode>
                <c:ptCount val="5"/>
                <c:pt idx="0">
                  <c:v>1861</c:v>
                </c:pt>
                <c:pt idx="1">
                  <c:v>588</c:v>
                </c:pt>
                <c:pt idx="2">
                  <c:v>29</c:v>
                </c:pt>
                <c:pt idx="3">
                  <c:v>135</c:v>
                </c:pt>
                <c:pt idx="4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B-486D-8055-93B98F207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440480"/>
        <c:axId val="1"/>
      </c:barChart>
      <c:catAx>
        <c:axId val="68244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244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о защите прав субъектов предпринимательской деятельности за </a:t>
            </a:r>
            <a:r>
              <a:rPr lang="ru-RU" sz="1400" b="1" i="0" u="none" strike="noStrike" baseline="0">
                <a:effectLst/>
              </a:rPr>
              <a:t>май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'3'!$B$4:$B$8</c:f>
              <c:numCache>
                <c:formatCode>General</c:formatCode>
                <c:ptCount val="5"/>
                <c:pt idx="0">
                  <c:v>307</c:v>
                </c:pt>
                <c:pt idx="1">
                  <c:v>34</c:v>
                </c:pt>
                <c:pt idx="2">
                  <c:v>2</c:v>
                </c:pt>
                <c:pt idx="3">
                  <c:v>59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4-4794-AD07-CD059690407A}"/>
            </c:ext>
          </c:extLst>
        </c:ser>
        <c:ser>
          <c:idx val="1"/>
          <c:order val="1"/>
          <c:tx>
            <c:strRef>
              <c:f>'3'!$C$2:$C$3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'3'!$C$4:$C$8</c:f>
              <c:numCache>
                <c:formatCode>General</c:formatCode>
                <c:ptCount val="5"/>
                <c:pt idx="0">
                  <c:v>382</c:v>
                </c:pt>
                <c:pt idx="1">
                  <c:v>59</c:v>
                </c:pt>
                <c:pt idx="2">
                  <c:v>1</c:v>
                </c:pt>
                <c:pt idx="3">
                  <c:v>98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4-4794-AD07-CD0596904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439824"/>
        <c:axId val="1"/>
      </c:barChart>
      <c:catAx>
        <c:axId val="68243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2439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ЖКХ за </a:t>
            </a:r>
            <a:r>
              <a:rPr lang="ru-RU" sz="1400" b="1" i="0" u="none" strike="noStrike" baseline="0">
                <a:effectLst/>
              </a:rPr>
              <a:t>май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'4'!$B$4:$B$8</c:f>
              <c:numCache>
                <c:formatCode>General</c:formatCode>
                <c:ptCount val="5"/>
                <c:pt idx="0">
                  <c:v>701</c:v>
                </c:pt>
                <c:pt idx="1">
                  <c:v>3</c:v>
                </c:pt>
                <c:pt idx="2">
                  <c:v>49</c:v>
                </c:pt>
                <c:pt idx="3">
                  <c:v>181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1-4EAC-BFAB-791883563F1B}"/>
            </c:ext>
          </c:extLst>
        </c:ser>
        <c:ser>
          <c:idx val="1"/>
          <c:order val="1"/>
          <c:tx>
            <c:strRef>
              <c:f>'4'!$C$2:$C$3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'4'!$C$4:$C$8</c:f>
              <c:numCache>
                <c:formatCode>General</c:formatCode>
                <c:ptCount val="5"/>
                <c:pt idx="0">
                  <c:v>634</c:v>
                </c:pt>
                <c:pt idx="1">
                  <c:v>2</c:v>
                </c:pt>
                <c:pt idx="2">
                  <c:v>72</c:v>
                </c:pt>
                <c:pt idx="3">
                  <c:v>131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1-4EAC-BFAB-791883563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439824"/>
        <c:axId val="1"/>
      </c:barChart>
      <c:catAx>
        <c:axId val="68243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2439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трудовых прав граждан за </a:t>
            </a:r>
            <a:r>
              <a:rPr lang="ru-RU" sz="1400" b="1" i="0" u="none" strike="noStrike" baseline="0">
                <a:effectLst/>
              </a:rPr>
              <a:t>май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'5'!$B$4:$B$8</c:f>
              <c:numCache>
                <c:formatCode>General</c:formatCode>
                <c:ptCount val="5"/>
                <c:pt idx="0">
                  <c:v>506</c:v>
                </c:pt>
                <c:pt idx="1">
                  <c:v>20</c:v>
                </c:pt>
                <c:pt idx="2">
                  <c:v>4</c:v>
                </c:pt>
                <c:pt idx="3">
                  <c:v>108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8-4189-AB4F-70B0AC5AFB71}"/>
            </c:ext>
          </c:extLst>
        </c:ser>
        <c:ser>
          <c:idx val="1"/>
          <c:order val="1"/>
          <c:tx>
            <c:strRef>
              <c:f>'5'!$C$2:$C$3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'5'!$C$4:$C$8</c:f>
              <c:numCache>
                <c:formatCode>General</c:formatCode>
                <c:ptCount val="5"/>
                <c:pt idx="0">
                  <c:v>900</c:v>
                </c:pt>
                <c:pt idx="1">
                  <c:v>36</c:v>
                </c:pt>
                <c:pt idx="2">
                  <c:v>20</c:v>
                </c:pt>
                <c:pt idx="3">
                  <c:v>147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8-4189-AB4F-70B0AC5AF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436872"/>
        <c:axId val="1"/>
      </c:barChart>
      <c:catAx>
        <c:axId val="68243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2436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соблюдения прав и интересов несовершеннолетних за </a:t>
            </a:r>
            <a:r>
              <a:rPr lang="ru-RU" sz="1400" b="1" i="0" u="none" strike="noStrike" baseline="0">
                <a:effectLst/>
              </a:rPr>
              <a:t>май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'6'!$B$4:$B$8</c:f>
              <c:numCache>
                <c:formatCode>General</c:formatCode>
                <c:ptCount val="5"/>
                <c:pt idx="0">
                  <c:v>1228</c:v>
                </c:pt>
                <c:pt idx="1">
                  <c:v>86</c:v>
                </c:pt>
                <c:pt idx="2">
                  <c:v>21</c:v>
                </c:pt>
                <c:pt idx="3">
                  <c:v>313</c:v>
                </c:pt>
                <c:pt idx="4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9-4295-B00E-5EF290FDC4CE}"/>
            </c:ext>
          </c:extLst>
        </c:ser>
        <c:ser>
          <c:idx val="1"/>
          <c:order val="1"/>
          <c:tx>
            <c:strRef>
              <c:f>'6'!$C$2:$C$3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'6'!$C$4:$C$8</c:f>
              <c:numCache>
                <c:formatCode>General</c:formatCode>
                <c:ptCount val="5"/>
                <c:pt idx="0">
                  <c:v>1366</c:v>
                </c:pt>
                <c:pt idx="1">
                  <c:v>167</c:v>
                </c:pt>
                <c:pt idx="2">
                  <c:v>11</c:v>
                </c:pt>
                <c:pt idx="3">
                  <c:v>249</c:v>
                </c:pt>
                <c:pt idx="4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9-4295-B00E-5EF290FD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980488"/>
        <c:axId val="1"/>
      </c:barChart>
      <c:catAx>
        <c:axId val="55498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4980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Структура выявленных нарушений при осуществлении надзора за соблюдением федерального законодательства за </a:t>
            </a:r>
            <a:r>
              <a:rPr lang="ru-RU" sz="1400" b="1" i="0" u="none" strike="noStrike" baseline="0">
                <a:effectLst/>
              </a:rPr>
              <a:t>май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'7'!$A$4:$A$11</c:f>
              <c:strCache>
                <c:ptCount val="8"/>
                <c:pt idx="0">
                  <c:v>Всего выявлено нарушений</c:v>
                </c:pt>
                <c:pt idx="1">
                  <c:v>Сфера экономики</c:v>
                </c:pt>
                <c:pt idx="2">
                  <c:v>Сфере охраны окружающей среда</c:v>
                </c:pt>
                <c:pt idx="3">
                  <c:v>Права и свободы человека и гражданина</c:v>
                </c:pt>
                <c:pt idx="4">
                  <c:v>Соблюдение прав несовершеннолетних</c:v>
                </c:pt>
                <c:pt idx="5">
                  <c:v>В сфере ЖКХ</c:v>
                </c:pt>
                <c:pt idx="6">
                  <c:v>О трудовых правах</c:v>
                </c:pt>
                <c:pt idx="7">
                  <c:v>В сфере обеспечения безопасности дорожного движения</c:v>
                </c:pt>
              </c:strCache>
            </c:strRef>
          </c:cat>
          <c:val>
            <c:numRef>
              <c:f>'7'!$B$4:$B$11</c:f>
              <c:numCache>
                <c:formatCode>General</c:formatCode>
                <c:ptCount val="8"/>
                <c:pt idx="0">
                  <c:v>6737</c:v>
                </c:pt>
                <c:pt idx="1">
                  <c:v>1361</c:v>
                </c:pt>
                <c:pt idx="2">
                  <c:v>651</c:v>
                </c:pt>
                <c:pt idx="3">
                  <c:v>4028</c:v>
                </c:pt>
                <c:pt idx="4">
                  <c:v>1228</c:v>
                </c:pt>
                <c:pt idx="5">
                  <c:v>701</c:v>
                </c:pt>
                <c:pt idx="6">
                  <c:v>506</c:v>
                </c:pt>
                <c:pt idx="7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B-4D2F-8899-CA373E674479}"/>
            </c:ext>
          </c:extLst>
        </c:ser>
        <c:ser>
          <c:idx val="1"/>
          <c:order val="1"/>
          <c:tx>
            <c:strRef>
              <c:f>'7'!$C$2:$C$3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'7'!$A$4:$A$11</c:f>
              <c:strCache>
                <c:ptCount val="8"/>
                <c:pt idx="0">
                  <c:v>Всего выявлено нарушений</c:v>
                </c:pt>
                <c:pt idx="1">
                  <c:v>Сфера экономики</c:v>
                </c:pt>
                <c:pt idx="2">
                  <c:v>Сфере охраны окружающей среда</c:v>
                </c:pt>
                <c:pt idx="3">
                  <c:v>Права и свободы человека и гражданина</c:v>
                </c:pt>
                <c:pt idx="4">
                  <c:v>Соблюдение прав несовершеннолетних</c:v>
                </c:pt>
                <c:pt idx="5">
                  <c:v>В сфере ЖКХ</c:v>
                </c:pt>
                <c:pt idx="6">
                  <c:v>О трудовых правах</c:v>
                </c:pt>
                <c:pt idx="7">
                  <c:v>В сфере обеспечения безопасности дорожного движения</c:v>
                </c:pt>
              </c:strCache>
            </c:strRef>
          </c:cat>
          <c:val>
            <c:numRef>
              <c:f>'7'!$C$4:$C$11</c:f>
              <c:numCache>
                <c:formatCode>General</c:formatCode>
                <c:ptCount val="8"/>
                <c:pt idx="0">
                  <c:v>7644</c:v>
                </c:pt>
                <c:pt idx="1">
                  <c:v>1797</c:v>
                </c:pt>
                <c:pt idx="2">
                  <c:v>730</c:v>
                </c:pt>
                <c:pt idx="3">
                  <c:v>4148</c:v>
                </c:pt>
                <c:pt idx="4">
                  <c:v>1366</c:v>
                </c:pt>
                <c:pt idx="5">
                  <c:v>634</c:v>
                </c:pt>
                <c:pt idx="6">
                  <c:v>900</c:v>
                </c:pt>
                <c:pt idx="7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B-4D2F-8899-CA373E674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932600"/>
        <c:axId val="1"/>
      </c:barChart>
      <c:catAx>
        <c:axId val="55493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4932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%20&#1053;&#1072;&#1076;&#1079;&#1086;&#1088;%20&#1079;&#1072;%20&#1079;&#1072;&#1082;&#1086;&#1085;&#1085;&#1086;&#1089;&#1090;&#1100;&#1102;%20&#1080;&#1089;&#1087;&#1086;&#1083;&#1085;&#1077;&#1085;&#1080;&#1103;%20&#1091;&#1075;&#1086;&#1083;&#1086;&#1074;&#1085;&#1099;&#1093;%20&#1085;&#1072;&#1082;&#1072;&#1079;&#1072;&#1085;&#1080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3.2.253\Procuratura\Documents%20and%20Settings\testpskov\&#1056;&#1072;&#1073;&#1086;&#1095;&#1080;&#1081;%20&#1089;&#1090;&#1086;&#1083;\&#1057;&#1091;&#1088;&#1091;&#1089;&#1086;&#1074;%20(&#1088;&#1072;&#1073;&#1086;&#1090;&#1072;%20&#1043;&#1057;&#1054;)\&#1040;&#1085;&#1072;&#1083;&#1080;&#1090;&#1080;&#1082;&#1072;\2015\6.&#1048;&#1102;&#1085;&#1100;\&#1053;&#1086;&#1074;&#1072;&#1103;%20&#1090;&#1072;&#1073;&#1083;&#1080;&#1094;&#1072;%20&#1084;&#1072;&#1083;&#1077;&#1085;&#1100;&#1082;&#1080;&#1081;%20&#1089;&#1073;&#1086;&#1088;&#1085;&#108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/&#1044;&#1083;&#1103;%20&#1084;&#1072;&#1083;&#1077;&#1085;&#1100;&#1082;&#1086;&#1075;&#1086;%20&#1089;&#1073;&#1086;&#1088;&#1085;&#1080;&#1082;&#1072;/&#1084;&#1072;&#1088;&#1090;/&#1057;&#1073;&#1086;&#1088;&#1085;&#1080;&#1082;%20&#1084;&#1072;&#1083;&#1077;&#1085;&#1100;&#1082;&#1080;&#1081;%20&#1079;&#1072;%201%20&#1084;&#1077;&#1089;&#1103;&#1094;%202020%20&#1075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7;&#1086;&#1089;&#1090;&#1086;&#1103;&#1085;&#1080;&#1077;%20&#1085;&#1072;&#1076;&#1079;&#1086;&#1088;&#1072;%20&#1079;&#1072;%20&#1080;&#1089;&#1087;&#1086;&#1083;&#1085;&#1077;&#1085;&#1080;&#1077;&#1084;%20&#1079;&#1072;&#1082;&#1086;&#1085;&#1086;&#1074;%20&#1085;&#1072;%20&#1076;&#1086;&#1089;&#1091;&#1076;&#1077;&#1073;&#1085;&#1086;&#1081;%20&#1089;&#1090;&#1072;&#1076;&#1080;&#1080;%20&#1091;&#1075;&#1086;&#1083;&#1086;&#1074;&#1085;&#1086;&#1075;&#1086;%20&#1089;&#1091;&#1076;&#1086;&#1087;&#1088;&#1086;&#1080;&#1079;&#1074;&#1086;&#1076;&#1089;&#1090;&#1074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3;&#1072;&#1076;&#1079;&#1086;&#1088;%20&#1079;&#1072;%20&#1080;&#1089;&#1087;&#1086;&#1083;&#1085;&#1077;&#1085;&#1080;&#1077;&#1084;%20&#1079;&#1072;&#1082;&#1086;&#1085;&#1086;&#1074;%20&#1086;%20&#1079;&#1072;&#1097;&#1080;&#1090;&#1077;%20&#1087;&#1088;&#1072;&#1074;%20&#1089;&#1091;&#1073;&#1098;&#1077;&#1082;&#1090;&#1086;&#1074;%20&#1087;&#1088;&#1077;&#1076;&#1087;&#1088;&#1080;&#1085;&#1080;&#1084;&#1072;&#1090;&#1077;&#1083;&#1100;&#1089;&#1082;&#1086;&#1081;%20&#1076;&#1077;&#1103;&#1090;&#1077;&#1083;&#1100;&#1085;&#1086;&#1089;&#1090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3;&#1072;&#1076;&#1079;&#1086;&#1088;%20&#1079;&#1072;%20&#1080;&#1089;&#1087;&#1086;&#1083;&#1085;&#1077;&#1085;&#1080;&#1077;&#1084;%20&#1079;&#1072;&#1082;&#1086;&#1085;&#1086;&#1074;%20&#1074;%20&#1089;&#1092;&#1077;&#1088;&#1077;%20&#1046;&#1050;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3;&#1072;&#1076;&#1079;&#1086;&#1088;%20&#1079;&#1072;%20&#1080;&#1089;&#1087;&#1086;&#1083;&#1085;&#1077;&#1085;&#1080;&#1077;&#1084;%20&#1079;&#1072;&#1082;&#1086;&#1085;&#1086;&#1074;%20&#1074;%20&#1089;&#1092;&#1077;&#1088;&#1077;%20&#1090;&#1088;&#1091;&#1076;&#1086;&#1074;&#1099;&#1093;%20&#1087;&#1088;&#1072;&#1074;%20&#1075;&#1088;&#1072;&#1078;&#1076;&#1072;&#10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3;&#1072;&#1076;&#1079;&#1086;&#1088;%20&#1079;&#1072;%20&#1080;&#1089;&#1087;&#1086;&#1083;&#1085;&#1077;&#1085;&#1080;&#1077;&#1084;%20&#1079;&#1072;&#1082;&#1086;&#1085;&#1086;&#1074;%20&#1074;%20&#1089;&#1092;&#1077;&#1088;&#1077;%20&#1089;&#1086;&#1073;&#1083;&#1102;&#1076;&#1077;&#1085;&#1080;&#1103;%20&#1087;&#1088;&#1072;&#1074;%20&#1080;%20&#1080;&#1085;&#1090;&#1077;&#1088;&#1077;&#1089;&#1086;&#1074;%20&#1053;&#105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7;&#1090;&#1088;&#1091;&#1082;&#1090;&#1091;&#1088;&#1072;%20&#1074;&#1099;&#1103;&#1074;&#1083;&#1077;&#1085;&#1085;&#1099;&#1093;%20&#1085;&#1072;&#1088;&#1091;&#1096;&#1077;&#1085;&#1080;&#1081;%20&#1087;&#1088;&#1080;%20&#1086;&#1089;&#1091;&#1097;&#1077;&#1089;&#1090;&#1074;&#1083;&#1077;&#1085;&#1080;&#1080;%20&#1085;&#1072;&#1076;&#1079;&#1086;&#1088;&#1072;%20&#1079;&#1072;%20&#1089;&#1086;&#1073;&#1083;&#1102;&#1076;&#1077;&#1085;&#1080;&#1077;&#1084;%20&#1092;&#1077;&#1076;&#1077;&#1088;&#1072;&#1083;&#1100;&#1085;&#1086;&#1075;&#1086;%20&#1079;&#1072;&#1082;&#1086;&#1085;&#1086;&#1076;&#1072;&#1090;&#1077;&#1083;&#1100;&#1089;&#1090;&#107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545</v>
          </cell>
          <cell r="C4">
            <v>545</v>
          </cell>
        </row>
        <row r="5">
          <cell r="A5" t="str">
            <v>Внесено представлений</v>
          </cell>
          <cell r="B5">
            <v>132</v>
          </cell>
          <cell r="C5">
            <v>132</v>
          </cell>
        </row>
        <row r="6">
          <cell r="A6" t="str">
            <v>Привлечено лиц к дисциплинарной ответственности</v>
          </cell>
          <cell r="B6">
            <v>155</v>
          </cell>
          <cell r="C6">
            <v>169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5 (2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к"/>
      <sheetName val="подложка"/>
      <sheetName val="6"/>
      <sheetName val="7"/>
      <sheetName val="8"/>
      <sheetName val="10"/>
      <sheetName val="10.1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Отм. пост. об отказе в возбуждении уголовного дела</v>
          </cell>
          <cell r="B4">
            <v>1389</v>
          </cell>
          <cell r="C4">
            <v>1861</v>
          </cell>
        </row>
        <row r="5">
          <cell r="A5" t="str">
            <v>Отм. пост. о приостановлении предварительного расследования</v>
          </cell>
          <cell r="B5">
            <v>523</v>
          </cell>
          <cell r="C5">
            <v>588</v>
          </cell>
        </row>
        <row r="6">
          <cell r="A6" t="str">
            <v>Отм. пост. о прекращении уголовного дела</v>
          </cell>
          <cell r="B6">
            <v>26</v>
          </cell>
          <cell r="C6">
            <v>29</v>
          </cell>
        </row>
        <row r="7">
          <cell r="A7" t="str">
            <v>Внесено представлени об устранении нарушений закона</v>
          </cell>
          <cell r="B7">
            <v>115</v>
          </cell>
          <cell r="C7">
            <v>135</v>
          </cell>
        </row>
        <row r="8">
          <cell r="A8" t="str">
            <v>Привлечено к дисц. ответственности лиц</v>
          </cell>
          <cell r="B8">
            <v>122</v>
          </cell>
          <cell r="C8">
            <v>148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307</v>
          </cell>
          <cell r="C4">
            <v>382</v>
          </cell>
        </row>
        <row r="5">
          <cell r="A5" t="str">
            <v>Принесено протестов</v>
          </cell>
          <cell r="B5">
            <v>34</v>
          </cell>
          <cell r="C5">
            <v>59</v>
          </cell>
        </row>
        <row r="6">
          <cell r="A6" t="str">
            <v>Объявлено предостережений</v>
          </cell>
          <cell r="B6">
            <v>2</v>
          </cell>
          <cell r="C6">
            <v>1</v>
          </cell>
        </row>
        <row r="7">
          <cell r="A7" t="str">
            <v>Внесено представлений</v>
          </cell>
          <cell r="B7">
            <v>59</v>
          </cell>
          <cell r="C7">
            <v>98</v>
          </cell>
        </row>
        <row r="8">
          <cell r="A8" t="str">
            <v>По представлениям прокурора привлечено к дисциплинарной ответственности</v>
          </cell>
          <cell r="B8">
            <v>43</v>
          </cell>
          <cell r="C8">
            <v>48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701</v>
          </cell>
          <cell r="C4">
            <v>634</v>
          </cell>
        </row>
        <row r="5">
          <cell r="A5" t="str">
            <v>Принесено протестов</v>
          </cell>
          <cell r="B5">
            <v>3</v>
          </cell>
          <cell r="C5">
            <v>2</v>
          </cell>
        </row>
        <row r="6">
          <cell r="A6" t="str">
            <v>Объявлено предостережений</v>
          </cell>
          <cell r="B6">
            <v>49</v>
          </cell>
          <cell r="C6">
            <v>72</v>
          </cell>
        </row>
        <row r="7">
          <cell r="A7" t="str">
            <v>Внесено представлений</v>
          </cell>
          <cell r="B7">
            <v>181</v>
          </cell>
          <cell r="C7">
            <v>131</v>
          </cell>
        </row>
        <row r="8">
          <cell r="A8" t="str">
            <v>По представлениям прокурора привлечено к дисциплинарной ответственности</v>
          </cell>
          <cell r="B8">
            <v>117</v>
          </cell>
          <cell r="C8">
            <v>61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506</v>
          </cell>
          <cell r="C4">
            <v>900</v>
          </cell>
        </row>
        <row r="5">
          <cell r="A5" t="str">
            <v>Принесено протестов</v>
          </cell>
          <cell r="B5">
            <v>20</v>
          </cell>
          <cell r="C5">
            <v>36</v>
          </cell>
        </row>
        <row r="6">
          <cell r="A6" t="str">
            <v>Объявлено предостережений</v>
          </cell>
          <cell r="B6">
            <v>4</v>
          </cell>
          <cell r="C6">
            <v>20</v>
          </cell>
        </row>
        <row r="7">
          <cell r="A7" t="str">
            <v>Внесено представлений</v>
          </cell>
          <cell r="B7">
            <v>108</v>
          </cell>
          <cell r="C7">
            <v>147</v>
          </cell>
        </row>
        <row r="8">
          <cell r="A8" t="str">
            <v>По представлениям прокурора привлечено к дисциплинарной ответственности</v>
          </cell>
          <cell r="B8">
            <v>72</v>
          </cell>
          <cell r="C8">
            <v>90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1228</v>
          </cell>
          <cell r="C4">
            <v>1366</v>
          </cell>
        </row>
        <row r="5">
          <cell r="A5" t="str">
            <v>Принесено протестов</v>
          </cell>
          <cell r="B5">
            <v>86</v>
          </cell>
          <cell r="C5">
            <v>167</v>
          </cell>
        </row>
        <row r="6">
          <cell r="A6" t="str">
            <v>Объявлено предостережений</v>
          </cell>
          <cell r="B6">
            <v>21</v>
          </cell>
          <cell r="C6">
            <v>11</v>
          </cell>
        </row>
        <row r="7">
          <cell r="A7" t="str">
            <v>Внесено представлений</v>
          </cell>
          <cell r="B7">
            <v>313</v>
          </cell>
          <cell r="C7">
            <v>249</v>
          </cell>
        </row>
        <row r="8">
          <cell r="A8" t="str">
            <v>По представлениям прокурора привлечено к дисциплинарной ответственности</v>
          </cell>
          <cell r="B8">
            <v>274</v>
          </cell>
          <cell r="C8">
            <v>203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Всего выявлено нарушений</v>
          </cell>
          <cell r="B4">
            <v>6737</v>
          </cell>
          <cell r="C4">
            <v>7644</v>
          </cell>
        </row>
        <row r="5">
          <cell r="A5" t="str">
            <v>Сфера экономики</v>
          </cell>
          <cell r="B5">
            <v>1361</v>
          </cell>
          <cell r="C5">
            <v>1797</v>
          </cell>
        </row>
        <row r="6">
          <cell r="A6" t="str">
            <v>Сфере охраны окружающей среда</v>
          </cell>
          <cell r="B6">
            <v>651</v>
          </cell>
          <cell r="C6">
            <v>730</v>
          </cell>
        </row>
        <row r="7">
          <cell r="A7" t="str">
            <v>Права и свободы человека и гражданина</v>
          </cell>
          <cell r="B7">
            <v>4028</v>
          </cell>
          <cell r="C7">
            <v>4148</v>
          </cell>
        </row>
        <row r="8">
          <cell r="A8" t="str">
            <v>Соблюдение прав несовершеннолетних</v>
          </cell>
          <cell r="B8">
            <v>1228</v>
          </cell>
          <cell r="C8">
            <v>1366</v>
          </cell>
        </row>
        <row r="9">
          <cell r="A9" t="str">
            <v>В сфере ЖКХ</v>
          </cell>
          <cell r="B9">
            <v>701</v>
          </cell>
          <cell r="C9">
            <v>634</v>
          </cell>
        </row>
        <row r="10">
          <cell r="A10" t="str">
            <v>О трудовых правах</v>
          </cell>
          <cell r="B10">
            <v>506</v>
          </cell>
          <cell r="C10">
            <v>900</v>
          </cell>
        </row>
        <row r="11">
          <cell r="A11" t="str">
            <v>В сфере обеспечения безопасности дорожного движения</v>
          </cell>
          <cell r="B11">
            <v>390</v>
          </cell>
          <cell r="C11">
            <v>285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tabSelected="1" workbookViewId="0">
      <selection activeCell="Q19" sqref="Q19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24</v>
      </c>
      <c r="B1" s="1"/>
      <c r="C1" s="1"/>
      <c r="D1" s="2"/>
    </row>
    <row r="2" spans="1:4" ht="11.25" customHeight="1" x14ac:dyDescent="0.2">
      <c r="A2" s="4"/>
      <c r="B2" s="5" t="s">
        <v>0</v>
      </c>
      <c r="C2" s="6" t="s">
        <v>1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2</v>
      </c>
      <c r="B4" s="11">
        <v>307</v>
      </c>
      <c r="C4" s="11">
        <v>382</v>
      </c>
    </row>
    <row r="5" spans="1:4" ht="18.75" x14ac:dyDescent="0.2">
      <c r="A5" s="10" t="s">
        <v>10</v>
      </c>
      <c r="B5" s="12">
        <v>34</v>
      </c>
      <c r="C5" s="12">
        <v>59</v>
      </c>
    </row>
    <row r="6" spans="1:4" ht="18.75" x14ac:dyDescent="0.2">
      <c r="A6" s="10" t="s">
        <v>11</v>
      </c>
      <c r="B6" s="11">
        <v>2</v>
      </c>
      <c r="C6" s="11">
        <v>1</v>
      </c>
    </row>
    <row r="7" spans="1:4" ht="18.75" x14ac:dyDescent="0.2">
      <c r="A7" s="10" t="s">
        <v>3</v>
      </c>
      <c r="B7" s="11">
        <v>59</v>
      </c>
      <c r="C7" s="11">
        <v>98</v>
      </c>
    </row>
    <row r="8" spans="1:4" ht="18.75" x14ac:dyDescent="0.2">
      <c r="A8" s="10" t="s">
        <v>12</v>
      </c>
      <c r="B8" s="11">
        <v>43</v>
      </c>
      <c r="C8" s="11">
        <v>48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25</v>
      </c>
      <c r="B1" s="1"/>
      <c r="C1" s="1"/>
      <c r="D1" s="2"/>
    </row>
    <row r="2" spans="1:4" ht="11.25" customHeight="1" x14ac:dyDescent="0.2">
      <c r="A2" s="4"/>
      <c r="B2" s="5" t="s">
        <v>0</v>
      </c>
      <c r="C2" s="6" t="s">
        <v>1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2</v>
      </c>
      <c r="B4" s="11">
        <v>701</v>
      </c>
      <c r="C4" s="11">
        <v>634</v>
      </c>
    </row>
    <row r="5" spans="1:4" ht="18.75" x14ac:dyDescent="0.2">
      <c r="A5" s="10" t="s">
        <v>10</v>
      </c>
      <c r="B5" s="12">
        <v>3</v>
      </c>
      <c r="C5" s="12">
        <v>2</v>
      </c>
    </row>
    <row r="6" spans="1:4" ht="18.75" x14ac:dyDescent="0.2">
      <c r="A6" s="10" t="s">
        <v>11</v>
      </c>
      <c r="B6" s="11">
        <v>49</v>
      </c>
      <c r="C6" s="11">
        <v>72</v>
      </c>
    </row>
    <row r="7" spans="1:4" ht="18.75" x14ac:dyDescent="0.2">
      <c r="A7" s="10" t="s">
        <v>3</v>
      </c>
      <c r="B7" s="11">
        <v>181</v>
      </c>
      <c r="C7" s="11">
        <v>131</v>
      </c>
    </row>
    <row r="8" spans="1:4" ht="18.75" x14ac:dyDescent="0.2">
      <c r="A8" s="10" t="s">
        <v>12</v>
      </c>
      <c r="B8" s="11">
        <v>117</v>
      </c>
      <c r="C8" s="11">
        <v>61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26</v>
      </c>
      <c r="B1" s="1"/>
      <c r="C1" s="1"/>
      <c r="D1" s="2"/>
    </row>
    <row r="2" spans="1:4" ht="11.25" customHeight="1" x14ac:dyDescent="0.2">
      <c r="A2" s="4"/>
      <c r="B2" s="5" t="s">
        <v>0</v>
      </c>
      <c r="C2" s="6" t="s">
        <v>1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2</v>
      </c>
      <c r="B4" s="11">
        <v>506</v>
      </c>
      <c r="C4" s="11">
        <v>900</v>
      </c>
    </row>
    <row r="5" spans="1:4" ht="18.75" x14ac:dyDescent="0.2">
      <c r="A5" s="10" t="s">
        <v>10</v>
      </c>
      <c r="B5" s="12">
        <v>20</v>
      </c>
      <c r="C5" s="12">
        <v>36</v>
      </c>
    </row>
    <row r="6" spans="1:4" ht="18.75" x14ac:dyDescent="0.2">
      <c r="A6" s="10" t="s">
        <v>11</v>
      </c>
      <c r="B6" s="11">
        <v>4</v>
      </c>
      <c r="C6" s="11">
        <v>20</v>
      </c>
    </row>
    <row r="7" spans="1:4" ht="18.75" x14ac:dyDescent="0.2">
      <c r="A7" s="10" t="s">
        <v>3</v>
      </c>
      <c r="B7" s="11">
        <v>108</v>
      </c>
      <c r="C7" s="11">
        <v>147</v>
      </c>
    </row>
    <row r="8" spans="1:4" ht="18.75" x14ac:dyDescent="0.2">
      <c r="A8" s="10" t="s">
        <v>12</v>
      </c>
      <c r="B8" s="11">
        <v>72</v>
      </c>
      <c r="C8" s="11">
        <v>90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27</v>
      </c>
      <c r="B1" s="1"/>
      <c r="C1" s="1"/>
      <c r="D1" s="2"/>
    </row>
    <row r="2" spans="1:4" ht="11.25" customHeight="1" x14ac:dyDescent="0.2">
      <c r="A2" s="4"/>
      <c r="B2" s="5" t="s">
        <v>0</v>
      </c>
      <c r="C2" s="6" t="s">
        <v>1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2</v>
      </c>
      <c r="B4" s="11">
        <v>1228</v>
      </c>
      <c r="C4" s="11">
        <v>1366</v>
      </c>
    </row>
    <row r="5" spans="1:4" ht="18.75" x14ac:dyDescent="0.2">
      <c r="A5" s="10" t="s">
        <v>10</v>
      </c>
      <c r="B5" s="12">
        <v>86</v>
      </c>
      <c r="C5" s="12">
        <v>167</v>
      </c>
    </row>
    <row r="6" spans="1:4" ht="18.75" x14ac:dyDescent="0.2">
      <c r="A6" s="10" t="s">
        <v>11</v>
      </c>
      <c r="B6" s="11">
        <v>21</v>
      </c>
      <c r="C6" s="11">
        <v>11</v>
      </c>
    </row>
    <row r="7" spans="1:4" ht="18.75" x14ac:dyDescent="0.2">
      <c r="A7" s="10" t="s">
        <v>3</v>
      </c>
      <c r="B7" s="11">
        <v>313</v>
      </c>
      <c r="C7" s="11">
        <v>249</v>
      </c>
    </row>
    <row r="8" spans="1:4" ht="18.75" x14ac:dyDescent="0.2">
      <c r="A8" s="10" t="s">
        <v>12</v>
      </c>
      <c r="B8" s="11">
        <v>274</v>
      </c>
      <c r="C8" s="11">
        <v>203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E43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16.42578125" style="3" customWidth="1"/>
    <col min="5" max="5" width="9.5703125" style="3" customWidth="1"/>
    <col min="6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16.42578125" style="3" customWidth="1"/>
    <col min="261" max="261" width="9.5703125" style="3" customWidth="1"/>
    <col min="262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16.42578125" style="3" customWidth="1"/>
    <col min="517" max="517" width="9.5703125" style="3" customWidth="1"/>
    <col min="518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16.42578125" style="3" customWidth="1"/>
    <col min="773" max="773" width="9.5703125" style="3" customWidth="1"/>
    <col min="774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16.42578125" style="3" customWidth="1"/>
    <col min="1029" max="1029" width="9.5703125" style="3" customWidth="1"/>
    <col min="1030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16.42578125" style="3" customWidth="1"/>
    <col min="1285" max="1285" width="9.5703125" style="3" customWidth="1"/>
    <col min="1286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16.42578125" style="3" customWidth="1"/>
    <col min="1541" max="1541" width="9.5703125" style="3" customWidth="1"/>
    <col min="1542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16.42578125" style="3" customWidth="1"/>
    <col min="1797" max="1797" width="9.5703125" style="3" customWidth="1"/>
    <col min="1798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16.42578125" style="3" customWidth="1"/>
    <col min="2053" max="2053" width="9.5703125" style="3" customWidth="1"/>
    <col min="2054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16.42578125" style="3" customWidth="1"/>
    <col min="2309" max="2309" width="9.5703125" style="3" customWidth="1"/>
    <col min="2310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16.42578125" style="3" customWidth="1"/>
    <col min="2565" max="2565" width="9.5703125" style="3" customWidth="1"/>
    <col min="2566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16.42578125" style="3" customWidth="1"/>
    <col min="2821" max="2821" width="9.5703125" style="3" customWidth="1"/>
    <col min="2822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16.42578125" style="3" customWidth="1"/>
    <col min="3077" max="3077" width="9.5703125" style="3" customWidth="1"/>
    <col min="3078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16.42578125" style="3" customWidth="1"/>
    <col min="3333" max="3333" width="9.5703125" style="3" customWidth="1"/>
    <col min="3334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16.42578125" style="3" customWidth="1"/>
    <col min="3589" max="3589" width="9.5703125" style="3" customWidth="1"/>
    <col min="3590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16.42578125" style="3" customWidth="1"/>
    <col min="3845" max="3845" width="9.5703125" style="3" customWidth="1"/>
    <col min="3846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16.42578125" style="3" customWidth="1"/>
    <col min="4101" max="4101" width="9.5703125" style="3" customWidth="1"/>
    <col min="4102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16.42578125" style="3" customWidth="1"/>
    <col min="4357" max="4357" width="9.5703125" style="3" customWidth="1"/>
    <col min="4358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16.42578125" style="3" customWidth="1"/>
    <col min="4613" max="4613" width="9.5703125" style="3" customWidth="1"/>
    <col min="4614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16.42578125" style="3" customWidth="1"/>
    <col min="4869" max="4869" width="9.5703125" style="3" customWidth="1"/>
    <col min="4870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16.42578125" style="3" customWidth="1"/>
    <col min="5125" max="5125" width="9.5703125" style="3" customWidth="1"/>
    <col min="5126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16.42578125" style="3" customWidth="1"/>
    <col min="5381" max="5381" width="9.5703125" style="3" customWidth="1"/>
    <col min="5382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16.42578125" style="3" customWidth="1"/>
    <col min="5637" max="5637" width="9.5703125" style="3" customWidth="1"/>
    <col min="5638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16.42578125" style="3" customWidth="1"/>
    <col min="5893" max="5893" width="9.5703125" style="3" customWidth="1"/>
    <col min="5894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16.42578125" style="3" customWidth="1"/>
    <col min="6149" max="6149" width="9.5703125" style="3" customWidth="1"/>
    <col min="6150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16.42578125" style="3" customWidth="1"/>
    <col min="6405" max="6405" width="9.5703125" style="3" customWidth="1"/>
    <col min="6406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16.42578125" style="3" customWidth="1"/>
    <col min="6661" max="6661" width="9.5703125" style="3" customWidth="1"/>
    <col min="6662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16.42578125" style="3" customWidth="1"/>
    <col min="6917" max="6917" width="9.5703125" style="3" customWidth="1"/>
    <col min="6918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16.42578125" style="3" customWidth="1"/>
    <col min="7173" max="7173" width="9.5703125" style="3" customWidth="1"/>
    <col min="7174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16.42578125" style="3" customWidth="1"/>
    <col min="7429" max="7429" width="9.5703125" style="3" customWidth="1"/>
    <col min="7430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16.42578125" style="3" customWidth="1"/>
    <col min="7685" max="7685" width="9.5703125" style="3" customWidth="1"/>
    <col min="7686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16.42578125" style="3" customWidth="1"/>
    <col min="7941" max="7941" width="9.5703125" style="3" customWidth="1"/>
    <col min="7942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16.42578125" style="3" customWidth="1"/>
    <col min="8197" max="8197" width="9.5703125" style="3" customWidth="1"/>
    <col min="8198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16.42578125" style="3" customWidth="1"/>
    <col min="8453" max="8453" width="9.5703125" style="3" customWidth="1"/>
    <col min="8454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16.42578125" style="3" customWidth="1"/>
    <col min="8709" max="8709" width="9.5703125" style="3" customWidth="1"/>
    <col min="8710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16.42578125" style="3" customWidth="1"/>
    <col min="8965" max="8965" width="9.5703125" style="3" customWidth="1"/>
    <col min="8966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16.42578125" style="3" customWidth="1"/>
    <col min="9221" max="9221" width="9.5703125" style="3" customWidth="1"/>
    <col min="9222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16.42578125" style="3" customWidth="1"/>
    <col min="9477" max="9477" width="9.5703125" style="3" customWidth="1"/>
    <col min="9478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16.42578125" style="3" customWidth="1"/>
    <col min="9733" max="9733" width="9.5703125" style="3" customWidth="1"/>
    <col min="9734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16.42578125" style="3" customWidth="1"/>
    <col min="9989" max="9989" width="9.5703125" style="3" customWidth="1"/>
    <col min="9990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16.42578125" style="3" customWidth="1"/>
    <col min="10245" max="10245" width="9.5703125" style="3" customWidth="1"/>
    <col min="10246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16.42578125" style="3" customWidth="1"/>
    <col min="10501" max="10501" width="9.5703125" style="3" customWidth="1"/>
    <col min="10502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16.42578125" style="3" customWidth="1"/>
    <col min="10757" max="10757" width="9.5703125" style="3" customWidth="1"/>
    <col min="10758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16.42578125" style="3" customWidth="1"/>
    <col min="11013" max="11013" width="9.5703125" style="3" customWidth="1"/>
    <col min="11014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16.42578125" style="3" customWidth="1"/>
    <col min="11269" max="11269" width="9.5703125" style="3" customWidth="1"/>
    <col min="11270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16.42578125" style="3" customWidth="1"/>
    <col min="11525" max="11525" width="9.5703125" style="3" customWidth="1"/>
    <col min="11526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16.42578125" style="3" customWidth="1"/>
    <col min="11781" max="11781" width="9.5703125" style="3" customWidth="1"/>
    <col min="11782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16.42578125" style="3" customWidth="1"/>
    <col min="12037" max="12037" width="9.5703125" style="3" customWidth="1"/>
    <col min="12038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16.42578125" style="3" customWidth="1"/>
    <col min="12293" max="12293" width="9.5703125" style="3" customWidth="1"/>
    <col min="12294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16.42578125" style="3" customWidth="1"/>
    <col min="12549" max="12549" width="9.5703125" style="3" customWidth="1"/>
    <col min="12550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16.42578125" style="3" customWidth="1"/>
    <col min="12805" max="12805" width="9.5703125" style="3" customWidth="1"/>
    <col min="12806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16.42578125" style="3" customWidth="1"/>
    <col min="13061" max="13061" width="9.5703125" style="3" customWidth="1"/>
    <col min="13062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16.42578125" style="3" customWidth="1"/>
    <col min="13317" max="13317" width="9.5703125" style="3" customWidth="1"/>
    <col min="13318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16.42578125" style="3" customWidth="1"/>
    <col min="13573" max="13573" width="9.5703125" style="3" customWidth="1"/>
    <col min="13574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16.42578125" style="3" customWidth="1"/>
    <col min="13829" max="13829" width="9.5703125" style="3" customWidth="1"/>
    <col min="13830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16.42578125" style="3" customWidth="1"/>
    <col min="14085" max="14085" width="9.5703125" style="3" customWidth="1"/>
    <col min="14086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16.42578125" style="3" customWidth="1"/>
    <col min="14341" max="14341" width="9.5703125" style="3" customWidth="1"/>
    <col min="14342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16.42578125" style="3" customWidth="1"/>
    <col min="14597" max="14597" width="9.5703125" style="3" customWidth="1"/>
    <col min="14598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16.42578125" style="3" customWidth="1"/>
    <col min="14853" max="14853" width="9.5703125" style="3" customWidth="1"/>
    <col min="14854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16.42578125" style="3" customWidth="1"/>
    <col min="15109" max="15109" width="9.5703125" style="3" customWidth="1"/>
    <col min="15110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16.42578125" style="3" customWidth="1"/>
    <col min="15365" max="15365" width="9.5703125" style="3" customWidth="1"/>
    <col min="15366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16.42578125" style="3" customWidth="1"/>
    <col min="15621" max="15621" width="9.5703125" style="3" customWidth="1"/>
    <col min="15622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16.42578125" style="3" customWidth="1"/>
    <col min="15877" max="15877" width="9.5703125" style="3" customWidth="1"/>
    <col min="15878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16.42578125" style="3" customWidth="1"/>
    <col min="16133" max="16133" width="9.5703125" style="3" customWidth="1"/>
    <col min="16134" max="16384" width="9.140625" style="3"/>
  </cols>
  <sheetData>
    <row r="1" spans="1:5" ht="53.25" customHeight="1" thickBot="1" x14ac:dyDescent="0.25">
      <c r="A1" s="1" t="s">
        <v>28</v>
      </c>
      <c r="B1" s="1"/>
      <c r="C1" s="1"/>
      <c r="D1" s="2"/>
      <c r="E1" s="2"/>
    </row>
    <row r="2" spans="1:5" ht="11.25" customHeight="1" x14ac:dyDescent="0.2">
      <c r="A2" s="4"/>
      <c r="B2" s="5" t="s">
        <v>0</v>
      </c>
      <c r="C2" s="6" t="s">
        <v>1</v>
      </c>
      <c r="D2" s="16" t="s">
        <v>13</v>
      </c>
    </row>
    <row r="3" spans="1:5" x14ac:dyDescent="0.2">
      <c r="A3" s="7"/>
      <c r="B3" s="8"/>
      <c r="C3" s="9"/>
      <c r="D3" s="17"/>
    </row>
    <row r="4" spans="1:5" ht="18.75" x14ac:dyDescent="0.2">
      <c r="A4" s="10" t="s">
        <v>14</v>
      </c>
      <c r="B4" s="11">
        <v>6737</v>
      </c>
      <c r="C4" s="11">
        <v>7644</v>
      </c>
      <c r="D4" s="18"/>
    </row>
    <row r="5" spans="1:5" ht="18.75" x14ac:dyDescent="0.2">
      <c r="A5" s="10" t="s">
        <v>15</v>
      </c>
      <c r="B5" s="12">
        <v>1361</v>
      </c>
      <c r="C5" s="12">
        <v>1797</v>
      </c>
      <c r="D5" s="18">
        <f>(C5/C4)*100</f>
        <v>23.508634222919937</v>
      </c>
    </row>
    <row r="6" spans="1:5" ht="18.75" x14ac:dyDescent="0.2">
      <c r="A6" s="10" t="s">
        <v>16</v>
      </c>
      <c r="B6" s="11">
        <v>651</v>
      </c>
      <c r="C6" s="11">
        <v>730</v>
      </c>
      <c r="D6" s="18">
        <f>(C6/C4)*100</f>
        <v>9.5499738356881227</v>
      </c>
    </row>
    <row r="7" spans="1:5" ht="18.75" x14ac:dyDescent="0.2">
      <c r="A7" s="10" t="s">
        <v>17</v>
      </c>
      <c r="B7" s="11">
        <v>4028</v>
      </c>
      <c r="C7" s="11">
        <v>4148</v>
      </c>
      <c r="D7" s="18">
        <f>(C7/C4)*100</f>
        <v>54.26478283621141</v>
      </c>
    </row>
    <row r="8" spans="1:5" ht="18.75" x14ac:dyDescent="0.2">
      <c r="A8" s="10" t="s">
        <v>18</v>
      </c>
      <c r="B8" s="11">
        <v>1228</v>
      </c>
      <c r="C8" s="11">
        <v>1366</v>
      </c>
      <c r="D8" s="18">
        <f>(C8/C4)*100</f>
        <v>17.870225013082155</v>
      </c>
    </row>
    <row r="9" spans="1:5" ht="18.75" x14ac:dyDescent="0.2">
      <c r="A9" s="10" t="s">
        <v>19</v>
      </c>
      <c r="B9" s="11">
        <v>701</v>
      </c>
      <c r="C9" s="11">
        <v>634</v>
      </c>
      <c r="D9" s="18">
        <f>(C9/C4)*100</f>
        <v>8.2940868655154372</v>
      </c>
    </row>
    <row r="10" spans="1:5" ht="18.75" x14ac:dyDescent="0.2">
      <c r="A10" s="19" t="s">
        <v>20</v>
      </c>
      <c r="B10" s="20">
        <v>506</v>
      </c>
      <c r="C10" s="20">
        <v>900</v>
      </c>
      <c r="D10" s="18">
        <f>(C10/C4)*100</f>
        <v>11.773940345368917</v>
      </c>
    </row>
    <row r="11" spans="1:5" ht="19.5" thickBot="1" x14ac:dyDescent="0.35">
      <c r="A11" s="21" t="s">
        <v>21</v>
      </c>
      <c r="B11" s="20">
        <v>390</v>
      </c>
      <c r="C11" s="20">
        <v>285</v>
      </c>
      <c r="D11" s="18">
        <f>(C11/C4)*100</f>
        <v>3.7284144427001573</v>
      </c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ht="12.75" customHeight="1" x14ac:dyDescent="0.2">
      <c r="A26" s="13"/>
    </row>
    <row r="27" spans="1:1" x14ac:dyDescent="0.2">
      <c r="A27" s="13"/>
    </row>
    <row r="28" spans="1:1" ht="12.75" customHeight="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3"/>
    </row>
    <row r="43" spans="1:1" x14ac:dyDescent="0.2">
      <c r="A43" s="13"/>
    </row>
  </sheetData>
  <mergeCells count="6">
    <mergeCell ref="A1:C1"/>
    <mergeCell ref="A2:A3"/>
    <mergeCell ref="B2:B3"/>
    <mergeCell ref="C2:C3"/>
    <mergeCell ref="D2:D3"/>
    <mergeCell ref="A22:A4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>
      <selection activeCell="R17" sqref="R17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>
      <selection activeCell="S18" sqref="S18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>
      <selection activeCell="R18" sqref="R18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"/>
  <sheetViews>
    <sheetView workbookViewId="0">
      <selection activeCell="Q18" sqref="Q18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"/>
  <sheetViews>
    <sheetView workbookViewId="0">
      <selection activeCell="R25" sqref="R25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>
      <selection activeCell="Q6" sqref="Q6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38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22</v>
      </c>
      <c r="B1" s="1"/>
      <c r="C1" s="1"/>
      <c r="D1" s="2"/>
    </row>
    <row r="2" spans="1:4" ht="11.25" customHeight="1" x14ac:dyDescent="0.2">
      <c r="A2" s="4"/>
      <c r="B2" s="5" t="s">
        <v>0</v>
      </c>
      <c r="C2" s="6" t="s">
        <v>1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2</v>
      </c>
      <c r="B4" s="11">
        <v>545</v>
      </c>
      <c r="C4" s="11">
        <v>545</v>
      </c>
    </row>
    <row r="5" spans="1:4" ht="18.75" x14ac:dyDescent="0.2">
      <c r="A5" s="10">
        <v>1</v>
      </c>
      <c r="B5" s="12">
        <v>132</v>
      </c>
      <c r="C5" s="12">
        <v>132</v>
      </c>
    </row>
    <row r="6" spans="1:4" ht="18.75" x14ac:dyDescent="0.2">
      <c r="A6" s="10" t="s">
        <v>4</v>
      </c>
      <c r="B6" s="11">
        <v>155</v>
      </c>
      <c r="C6" s="11">
        <v>169</v>
      </c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ht="12.75" customHeight="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</sheetData>
  <mergeCells count="5">
    <mergeCell ref="A1:C1"/>
    <mergeCell ref="A2:A3"/>
    <mergeCell ref="B2:B3"/>
    <mergeCell ref="C2:C3"/>
    <mergeCell ref="A17:A38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23</v>
      </c>
      <c r="B1" s="1"/>
      <c r="C1" s="1"/>
      <c r="D1" s="2"/>
    </row>
    <row r="2" spans="1:4" ht="11.25" customHeight="1" x14ac:dyDescent="0.2">
      <c r="A2" s="4"/>
      <c r="B2" s="5" t="s">
        <v>0</v>
      </c>
      <c r="C2" s="6" t="s">
        <v>1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5</v>
      </c>
      <c r="B4" s="11">
        <v>1389</v>
      </c>
      <c r="C4" s="11">
        <v>1861</v>
      </c>
    </row>
    <row r="5" spans="1:4" ht="18.75" x14ac:dyDescent="0.2">
      <c r="A5" s="10" t="s">
        <v>6</v>
      </c>
      <c r="B5" s="12">
        <v>523</v>
      </c>
      <c r="C5" s="12">
        <v>588</v>
      </c>
    </row>
    <row r="6" spans="1:4" ht="18.75" x14ac:dyDescent="0.2">
      <c r="A6" s="10" t="s">
        <v>7</v>
      </c>
      <c r="B6" s="11">
        <v>26</v>
      </c>
      <c r="C6" s="11">
        <v>29</v>
      </c>
    </row>
    <row r="7" spans="1:4" ht="18.75" x14ac:dyDescent="0.2">
      <c r="A7" s="10" t="s">
        <v>8</v>
      </c>
      <c r="B7" s="11">
        <v>115</v>
      </c>
      <c r="C7" s="11">
        <v>135</v>
      </c>
    </row>
    <row r="8" spans="1:4" ht="18.75" x14ac:dyDescent="0.2">
      <c r="A8" s="10" t="s">
        <v>9</v>
      </c>
      <c r="B8" s="11">
        <v>122</v>
      </c>
      <c r="C8" s="11">
        <v>148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График</vt:lpstr>
      <vt:lpstr>График (2)</vt:lpstr>
      <vt:lpstr>График (3)</vt:lpstr>
      <vt:lpstr>График (4)</vt:lpstr>
      <vt:lpstr>График (5)</vt:lpstr>
      <vt:lpstr>График (6)</vt:lpstr>
      <vt:lpstr>График (7)</vt:lpstr>
      <vt:lpstr>1</vt:lpstr>
      <vt:lpstr>2</vt:lpstr>
      <vt:lpstr>3</vt:lpstr>
      <vt:lpstr>4</vt:lpstr>
      <vt:lpstr>5</vt:lpstr>
      <vt:lpstr>6</vt:lpstr>
      <vt:lpstr>7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2020-12-03T11:13:51Z</dcterms:modified>
</cp:coreProperties>
</file>