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53444698-651E-4F95-9748-8BBEE52511A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1" l="1"/>
  <c r="E127" i="1"/>
  <c r="E128" i="1"/>
  <c r="E130" i="1"/>
  <c r="E131" i="1"/>
  <c r="E132" i="1"/>
  <c r="E133" i="1"/>
  <c r="E123" i="1"/>
  <c r="E116" i="1"/>
  <c r="E117" i="1"/>
  <c r="E118" i="1"/>
  <c r="E119" i="1"/>
  <c r="E115" i="1"/>
  <c r="E91" i="1"/>
  <c r="E92" i="1"/>
  <c r="E93" i="1"/>
  <c r="E94" i="1"/>
  <c r="E95" i="1"/>
  <c r="E96" i="1"/>
  <c r="E90" i="1"/>
  <c r="E82" i="1"/>
  <c r="E83" i="1"/>
  <c r="E84" i="1"/>
  <c r="E85" i="1"/>
  <c r="E86" i="1"/>
  <c r="E87" i="1"/>
  <c r="E88" i="1"/>
  <c r="E81" i="1"/>
  <c r="E75" i="1"/>
  <c r="E76" i="1"/>
  <c r="E77" i="1"/>
  <c r="E78" i="1"/>
  <c r="E74" i="1"/>
  <c r="E100" i="1" l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99" i="1"/>
  <c r="E68" i="1"/>
  <c r="E69" i="1"/>
  <c r="E70" i="1"/>
  <c r="E71" i="1"/>
  <c r="E72" i="1"/>
  <c r="E67" i="1"/>
  <c r="E60" i="1"/>
  <c r="E61" i="1"/>
  <c r="E62" i="1"/>
  <c r="E63" i="1"/>
  <c r="E64" i="1"/>
  <c r="E65" i="1"/>
  <c r="E59" i="1"/>
  <c r="E48" i="1"/>
  <c r="E49" i="1"/>
  <c r="E50" i="1"/>
  <c r="E51" i="1"/>
  <c r="E52" i="1"/>
  <c r="E53" i="1"/>
  <c r="E54" i="1"/>
  <c r="E55" i="1"/>
  <c r="E56" i="1"/>
  <c r="E57" i="1"/>
  <c r="E47" i="1"/>
  <c r="E41" i="1"/>
  <c r="E42" i="1"/>
  <c r="E43" i="1"/>
  <c r="E44" i="1"/>
  <c r="E45" i="1"/>
  <c r="E40" i="1"/>
  <c r="E31" i="1"/>
  <c r="E32" i="1"/>
  <c r="E33" i="1"/>
  <c r="E34" i="1"/>
  <c r="E35" i="1"/>
  <c r="E36" i="1"/>
  <c r="E37" i="1"/>
  <c r="E38" i="1"/>
  <c r="E30" i="1"/>
  <c r="E19" i="1"/>
  <c r="E20" i="1"/>
  <c r="E21" i="1"/>
  <c r="E22" i="1"/>
  <c r="E23" i="1"/>
  <c r="E24" i="1"/>
  <c r="E25" i="1"/>
  <c r="E26" i="1"/>
  <c r="E27" i="1"/>
  <c r="E28" i="1"/>
  <c r="E18" i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<sst xmlns="http://schemas.openxmlformats.org/spreadsheetml/2006/main" count="143" uniqueCount="50">
  <si>
    <t xml:space="preserve">Основные результаты прокурорской деятельности </t>
  </si>
  <si>
    <t>Республика Бурятия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</si>
  <si>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</si>
  <si>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</si>
  <si>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</si>
  <si>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</si>
  <si>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</si>
  <si>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</si>
  <si>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</si>
  <si>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</si>
  <si>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</si>
  <si>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</si>
  <si>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</si>
  <si>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</si>
  <si>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</si>
  <si>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</si>
  <si>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</si>
  <si>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</si>
  <si>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</si>
  <si>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</si>
  <si>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</si>
  <si>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</si>
  <si>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</si>
  <si>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</si>
  <si>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</si>
  <si>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</si>
  <si>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</si>
  <si>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</si>
  <si>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</si>
  <si>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</si>
  <si>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</si>
  <si>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</si>
  <si>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</si>
  <si>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</si>
  <si>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</si>
  <si>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</si>
  <si>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</si>
  <si>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</si>
  <si>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</si>
  <si>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</si>
  <si>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</si>
  <si>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</si>
  <si>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</si>
  <si>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</si>
  <si>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</si>
  <si>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</si>
  <si>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 xml:space="preserve">Надзор за исполнением законодательства при реализации национальных проектов </t>
  </si>
  <si>
    <t>за январь - сентябрь 2024 года</t>
  </si>
  <si>
    <t>9 мес 2023</t>
  </si>
  <si>
    <t xml:space="preserve">9 мес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</si>
</sst>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3"/>
  <sheetViews>
    <sheetView tabSelected="1" view="pageBreakPreview" zoomScaleNormal="100" zoomScaleSheetLayoutView="100" workbookViewId="0">
      <selection activeCell="J11" sqref="J11"/>
    </sheetView>
  </sheetViews>
  <sheetFormatPr defaultRowHeight="15" x14ac:dyDescent="0.25"/>
  <cols>
    <col min="2" max="2" width="51.140625" customWidth="1"/>
    <col min="3" max="5" width="10.28515625" customWidth="1"/>
  </cols>
  <sheetData>
    <row r="1" spans="1:5" ht="18.75" customHeight="1" x14ac:dyDescent="0.25">
      <c r="A1" s="12" t="s">
        <v>0</v>
      </c>
      <c r="B1" s="12"/>
      <c r="C1" s="12"/>
      <c r="D1" s="12"/>
      <c r="E1" s="12"/>
    </row>
    <row r="2" spans="1:5" ht="17.25" customHeight="1" x14ac:dyDescent="0.25">
      <c r="A2" s="12" t="s">
        <v>47</v>
      </c>
      <c r="B2" s="12"/>
      <c r="C2" s="12"/>
      <c r="D2" s="12"/>
      <c r="E2" s="12"/>
    </row>
    <row r="3" spans="1:5" ht="15.75" customHeight="1" x14ac:dyDescent="0.25">
      <c r="A3" s="12" t="s">
        <v>1</v>
      </c>
      <c r="B3" s="12"/>
      <c r="C3" s="12"/>
      <c r="D3" s="12"/>
      <c r="E3" s="12"/>
    </row>
    <row r="4" spans="1:5" ht="33.75" customHeight="1" x14ac:dyDescent="0.25">
      <c r="A4" s="9" t="s">
        <v>2</v>
      </c>
      <c r="B4" s="9"/>
      <c r="C4" s="9"/>
      <c r="D4" s="9"/>
      <c r="E4" s="9"/>
    </row>
    <row r="5" spans="1:5" ht="30" customHeight="1" x14ac:dyDescent="0.25">
      <c r="A5" s="11" t="s">
        <v>3</v>
      </c>
      <c r="B5" s="11"/>
      <c r="C5" s="1" t="s">
        <v>48</v>
      </c>
      <c r="D5" s="1" t="s">
        <v>49</v>
      </c>
      <c r="E5" s="3" t="s">
        <v>4</v>
      </c>
    </row>
    <row r="6" spans="1:5" ht="18" customHeight="1" x14ac:dyDescent="0.25">
      <c r="A6" s="8" t="s">
        <v>5</v>
      </c>
      <c r="B6" s="8"/>
      <c r="C6" s="5">
        <v>21806</v>
      </c>
      <c r="D6" s="6">
        <v>23509</v>
      </c>
      <c r="E6" s="4">
        <f>D6*100/C6-100</f>
        <v>7.8097771255617658</v>
      </c>
    </row>
    <row r="7" spans="1:5" ht="18" customHeight="1" x14ac:dyDescent="0.25">
      <c r="A7" s="8" t="s">
        <v>6</v>
      </c>
      <c r="B7" s="8"/>
      <c r="C7" s="5">
        <v>598</v>
      </c>
      <c r="D7" s="6">
        <v>637</v>
      </c>
      <c r="E7" s="4">
        <f t="shared" ref="E7:E16" si="0">D7*100/C7-100</f>
        <v>6.5217391304347814</v>
      </c>
    </row>
    <row r="8" spans="1:5" ht="30" customHeight="1" x14ac:dyDescent="0.25">
      <c r="A8" s="8" t="s">
        <v>7</v>
      </c>
      <c r="B8" s="8"/>
      <c r="C8" s="5">
        <v>541</v>
      </c>
      <c r="D8" s="6">
        <v>566</v>
      </c>
      <c r="E8" s="4">
        <f t="shared" si="0"/>
        <v>4.6210720887245884</v>
      </c>
    </row>
    <row r="9" spans="1:5" ht="18" customHeight="1" x14ac:dyDescent="0.25">
      <c r="A9" s="8" t="s">
        <v>8</v>
      </c>
      <c r="B9" s="8"/>
      <c r="C9" s="5">
        <v>1934</v>
      </c>
      <c r="D9" s="6">
        <v>1833</v>
      </c>
      <c r="E9" s="4">
        <f t="shared" si="0"/>
        <v>-5.2223371251292718</v>
      </c>
    </row>
    <row r="10" spans="1:5" ht="32.450000000000003" customHeight="1" x14ac:dyDescent="0.25">
      <c r="A10" s="8" t="s">
        <v>9</v>
      </c>
      <c r="B10" s="8"/>
      <c r="C10" s="5">
        <v>1564</v>
      </c>
      <c r="D10" s="6">
        <v>1518</v>
      </c>
      <c r="E10" s="4">
        <f t="shared" si="0"/>
        <v>-2.941176470588232</v>
      </c>
    </row>
    <row r="11" spans="1:5" ht="18" customHeight="1" x14ac:dyDescent="0.25">
      <c r="A11" s="8" t="s">
        <v>10</v>
      </c>
      <c r="B11" s="8"/>
      <c r="C11" s="5">
        <v>5637</v>
      </c>
      <c r="D11" s="6">
        <v>6270</v>
      </c>
      <c r="E11" s="4">
        <f t="shared" si="0"/>
        <v>11.229377328366155</v>
      </c>
    </row>
    <row r="12" spans="1:5" ht="18" customHeight="1" x14ac:dyDescent="0.25">
      <c r="A12" s="8" t="s">
        <v>11</v>
      </c>
      <c r="B12" s="8"/>
      <c r="C12" s="5">
        <v>2764</v>
      </c>
      <c r="D12" s="6">
        <v>2939</v>
      </c>
      <c r="E12" s="4">
        <f t="shared" si="0"/>
        <v>6.3314037626628021</v>
      </c>
    </row>
    <row r="13" spans="1:5" ht="32.450000000000003" customHeight="1" x14ac:dyDescent="0.25">
      <c r="A13" s="8" t="s">
        <v>12</v>
      </c>
      <c r="B13" s="8"/>
      <c r="C13" s="5">
        <v>873</v>
      </c>
      <c r="D13" s="6">
        <v>916</v>
      </c>
      <c r="E13" s="4">
        <f t="shared" si="0"/>
        <v>4.9255441008018295</v>
      </c>
    </row>
    <row r="14" spans="1:5" ht="19.5" customHeight="1" x14ac:dyDescent="0.25">
      <c r="A14" s="8" t="s">
        <v>13</v>
      </c>
      <c r="B14" s="8"/>
      <c r="C14" s="5">
        <v>929</v>
      </c>
      <c r="D14" s="6">
        <v>1080</v>
      </c>
      <c r="E14" s="4">
        <f t="shared" si="0"/>
        <v>16.254036598493002</v>
      </c>
    </row>
    <row r="15" spans="1:5" ht="32.450000000000003" customHeight="1" x14ac:dyDescent="0.25">
      <c r="A15" s="8" t="s">
        <v>14</v>
      </c>
      <c r="B15" s="8"/>
      <c r="C15" s="5">
        <v>110</v>
      </c>
      <c r="D15" s="6">
        <v>111</v>
      </c>
      <c r="E15" s="4">
        <f t="shared" si="0"/>
        <v>0.90909090909090651</v>
      </c>
    </row>
    <row r="16" spans="1:5" ht="18" customHeight="1" x14ac:dyDescent="0.25">
      <c r="A16" s="8" t="s">
        <v>15</v>
      </c>
      <c r="B16" s="8"/>
      <c r="C16" s="5">
        <v>101</v>
      </c>
      <c r="D16" s="6">
        <v>100</v>
      </c>
      <c r="E16" s="4">
        <f t="shared" si="0"/>
        <v>-0.99009900990098743</v>
      </c>
    </row>
    <row r="17" spans="1:5" ht="24.75" customHeight="1" x14ac:dyDescent="0.25">
      <c r="A17" s="9" t="s">
        <v>16</v>
      </c>
      <c r="B17" s="9"/>
      <c r="C17" s="9"/>
      <c r="D17" s="9"/>
      <c r="E17" s="9"/>
    </row>
    <row r="18" spans="1:5" ht="18" customHeight="1" x14ac:dyDescent="0.25">
      <c r="A18" s="8" t="s">
        <v>5</v>
      </c>
      <c r="B18" s="8"/>
      <c r="C18" s="5">
        <v>12430</v>
      </c>
      <c r="D18" s="6">
        <v>13553</v>
      </c>
      <c r="E18" s="4">
        <f>D18*100/C18-100</f>
        <v>9.0345937248592065</v>
      </c>
    </row>
    <row r="19" spans="1:5" ht="18" customHeight="1" x14ac:dyDescent="0.25">
      <c r="A19" s="8" t="s">
        <v>6</v>
      </c>
      <c r="B19" s="8"/>
      <c r="C19" s="5">
        <v>199</v>
      </c>
      <c r="D19" s="6">
        <v>247</v>
      </c>
      <c r="E19" s="4">
        <f t="shared" ref="E19:E28" si="1">D19*100/C19-100</f>
        <v>24.120603015075375</v>
      </c>
    </row>
    <row r="20" spans="1:5" ht="28.5" customHeight="1" x14ac:dyDescent="0.25">
      <c r="A20" s="8" t="s">
        <v>7</v>
      </c>
      <c r="B20" s="8"/>
      <c r="C20" s="5">
        <v>182</v>
      </c>
      <c r="D20" s="6">
        <v>216</v>
      </c>
      <c r="E20" s="4">
        <f t="shared" si="1"/>
        <v>18.681318681318686</v>
      </c>
    </row>
    <row r="21" spans="1:5" ht="18" customHeight="1" x14ac:dyDescent="0.25">
      <c r="A21" s="8" t="s">
        <v>8</v>
      </c>
      <c r="B21" s="8"/>
      <c r="C21" s="5">
        <v>1024</v>
      </c>
      <c r="D21" s="6">
        <v>992</v>
      </c>
      <c r="E21" s="4">
        <f t="shared" si="1"/>
        <v>-3.125</v>
      </c>
    </row>
    <row r="22" spans="1:5" ht="32.450000000000003" customHeight="1" x14ac:dyDescent="0.25">
      <c r="A22" s="8" t="s">
        <v>9</v>
      </c>
      <c r="B22" s="8"/>
      <c r="C22" s="5">
        <v>781</v>
      </c>
      <c r="D22" s="6">
        <v>819</v>
      </c>
      <c r="E22" s="4">
        <f t="shared" si="1"/>
        <v>4.8655569782330303</v>
      </c>
    </row>
    <row r="23" spans="1:5" ht="18" customHeight="1" x14ac:dyDescent="0.25">
      <c r="A23" s="8" t="s">
        <v>10</v>
      </c>
      <c r="B23" s="8"/>
      <c r="C23" s="5">
        <v>3148</v>
      </c>
      <c r="D23" s="6">
        <v>3357</v>
      </c>
      <c r="E23" s="4">
        <f t="shared" si="1"/>
        <v>6.6391359593392565</v>
      </c>
    </row>
    <row r="24" spans="1:5" ht="18" customHeight="1" x14ac:dyDescent="0.25">
      <c r="A24" s="8" t="s">
        <v>11</v>
      </c>
      <c r="B24" s="8"/>
      <c r="C24" s="5">
        <v>1419</v>
      </c>
      <c r="D24" s="6">
        <v>1488</v>
      </c>
      <c r="E24" s="4">
        <f t="shared" si="1"/>
        <v>4.8625792811839261</v>
      </c>
    </row>
    <row r="25" spans="1:5" ht="32.450000000000003" customHeight="1" x14ac:dyDescent="0.25">
      <c r="A25" s="8" t="s">
        <v>12</v>
      </c>
      <c r="B25" s="8"/>
      <c r="C25" s="5">
        <v>447</v>
      </c>
      <c r="D25" s="6">
        <v>530</v>
      </c>
      <c r="E25" s="4">
        <f t="shared" si="1"/>
        <v>18.568232662192401</v>
      </c>
    </row>
    <row r="26" spans="1:5" ht="18.75" customHeight="1" x14ac:dyDescent="0.25">
      <c r="A26" s="8" t="s">
        <v>13</v>
      </c>
      <c r="B26" s="8"/>
      <c r="C26" s="5">
        <v>458</v>
      </c>
      <c r="D26" s="6">
        <v>530</v>
      </c>
      <c r="E26" s="4">
        <f t="shared" si="1"/>
        <v>15.720524017467255</v>
      </c>
    </row>
    <row r="27" spans="1:5" ht="32.450000000000003" customHeight="1" x14ac:dyDescent="0.25">
      <c r="A27" s="8" t="s">
        <v>14</v>
      </c>
      <c r="B27" s="8"/>
      <c r="C27" s="5">
        <v>21</v>
      </c>
      <c r="D27" s="6">
        <v>25</v>
      </c>
      <c r="E27" s="4">
        <f t="shared" si="1"/>
        <v>19.047619047619051</v>
      </c>
    </row>
    <row r="28" spans="1:5" ht="18" customHeight="1" x14ac:dyDescent="0.25">
      <c r="A28" s="8" t="s">
        <v>15</v>
      </c>
      <c r="B28" s="8"/>
      <c r="C28" s="5">
        <v>18</v>
      </c>
      <c r="D28" s="6">
        <v>23</v>
      </c>
      <c r="E28" s="4">
        <f t="shared" si="1"/>
        <v>27.777777777777771</v>
      </c>
    </row>
    <row r="29" spans="1:5" ht="24" customHeight="1" x14ac:dyDescent="0.25">
      <c r="A29" s="9" t="s">
        <v>17</v>
      </c>
      <c r="B29" s="9"/>
      <c r="C29" s="9"/>
      <c r="D29" s="9"/>
      <c r="E29" s="9"/>
    </row>
    <row r="30" spans="1:5" ht="18" customHeight="1" x14ac:dyDescent="0.25">
      <c r="A30" s="8" t="s">
        <v>5</v>
      </c>
      <c r="B30" s="8"/>
      <c r="C30" s="5">
        <v>890</v>
      </c>
      <c r="D30" s="6">
        <v>1009</v>
      </c>
      <c r="E30" s="4">
        <f>D30*100/C30-100</f>
        <v>13.370786516853926</v>
      </c>
    </row>
    <row r="31" spans="1:5" ht="17.25" customHeight="1" x14ac:dyDescent="0.25">
      <c r="A31" s="8" t="s">
        <v>8</v>
      </c>
      <c r="B31" s="8"/>
      <c r="C31" s="5">
        <v>106</v>
      </c>
      <c r="D31" s="6">
        <v>83</v>
      </c>
      <c r="E31" s="4">
        <f t="shared" ref="E31:E38" si="2">D31*100/C31-100</f>
        <v>-21.698113207547166</v>
      </c>
    </row>
    <row r="32" spans="1:5" ht="32.450000000000003" customHeight="1" x14ac:dyDescent="0.25">
      <c r="A32" s="8" t="s">
        <v>9</v>
      </c>
      <c r="B32" s="8"/>
      <c r="C32" s="5">
        <v>88</v>
      </c>
      <c r="D32" s="6">
        <v>76</v>
      </c>
      <c r="E32" s="4">
        <f t="shared" si="2"/>
        <v>-13.63636363636364</v>
      </c>
    </row>
    <row r="33" spans="1:5" ht="18" customHeight="1" x14ac:dyDescent="0.25">
      <c r="A33" s="8" t="s">
        <v>10</v>
      </c>
      <c r="B33" s="8"/>
      <c r="C33" s="5">
        <v>211</v>
      </c>
      <c r="D33" s="6">
        <v>248</v>
      </c>
      <c r="E33" s="4">
        <f t="shared" si="2"/>
        <v>17.535545023696685</v>
      </c>
    </row>
    <row r="34" spans="1:5" ht="18" customHeight="1" x14ac:dyDescent="0.25">
      <c r="A34" s="8" t="s">
        <v>11</v>
      </c>
      <c r="B34" s="8"/>
      <c r="C34" s="5">
        <v>140</v>
      </c>
      <c r="D34" s="6">
        <v>127</v>
      </c>
      <c r="E34" s="4">
        <f t="shared" si="2"/>
        <v>-9.2857142857142918</v>
      </c>
    </row>
    <row r="35" spans="1:5" ht="32.450000000000003" customHeight="1" x14ac:dyDescent="0.25">
      <c r="A35" s="8" t="s">
        <v>12</v>
      </c>
      <c r="B35" s="8"/>
      <c r="C35" s="5">
        <v>71</v>
      </c>
      <c r="D35" s="6">
        <v>67</v>
      </c>
      <c r="E35" s="4">
        <f t="shared" si="2"/>
        <v>-5.6338028169014081</v>
      </c>
    </row>
    <row r="36" spans="1:5" ht="18.75" customHeight="1" x14ac:dyDescent="0.25">
      <c r="A36" s="8" t="s">
        <v>13</v>
      </c>
      <c r="B36" s="8"/>
      <c r="C36" s="5">
        <v>48</v>
      </c>
      <c r="D36" s="6">
        <v>57</v>
      </c>
      <c r="E36" s="4">
        <f t="shared" si="2"/>
        <v>18.75</v>
      </c>
    </row>
    <row r="37" spans="1:5" ht="32.450000000000003" customHeight="1" x14ac:dyDescent="0.25">
      <c r="A37" s="8" t="s">
        <v>14</v>
      </c>
      <c r="B37" s="8"/>
      <c r="C37" s="5">
        <v>3</v>
      </c>
      <c r="D37" s="6">
        <v>3</v>
      </c>
      <c r="E37" s="4">
        <f t="shared" si="2"/>
        <v>0</v>
      </c>
    </row>
    <row r="38" spans="1:5" ht="18" customHeight="1" x14ac:dyDescent="0.25">
      <c r="A38" s="8" t="s">
        <v>15</v>
      </c>
      <c r="B38" s="8"/>
      <c r="C38" s="5">
        <v>3</v>
      </c>
      <c r="D38" s="6">
        <v>3</v>
      </c>
      <c r="E38" s="4">
        <f t="shared" si="2"/>
        <v>0</v>
      </c>
    </row>
    <row r="39" spans="1:5" ht="24.75" customHeight="1" x14ac:dyDescent="0.25">
      <c r="A39" s="9" t="s">
        <v>18</v>
      </c>
      <c r="B39" s="9"/>
      <c r="C39" s="9"/>
      <c r="D39" s="9"/>
      <c r="E39" s="9"/>
    </row>
    <row r="40" spans="1:5" ht="18" customHeight="1" x14ac:dyDescent="0.25">
      <c r="A40" s="8" t="s">
        <v>19</v>
      </c>
      <c r="B40" s="8"/>
      <c r="C40" s="5">
        <v>4187</v>
      </c>
      <c r="D40" s="6">
        <v>4512</v>
      </c>
      <c r="E40" s="7">
        <f>D40*100/C40-100</f>
        <v>7.7621208502507812</v>
      </c>
    </row>
    <row r="41" spans="1:5" ht="18" customHeight="1" x14ac:dyDescent="0.25">
      <c r="A41" s="8" t="s">
        <v>6</v>
      </c>
      <c r="B41" s="8"/>
      <c r="C41" s="5">
        <v>55</v>
      </c>
      <c r="D41" s="6">
        <v>67</v>
      </c>
      <c r="E41" s="7">
        <f t="shared" ref="E41:E45" si="3">D41*100/C41-100</f>
        <v>21.818181818181813</v>
      </c>
    </row>
    <row r="42" spans="1:5" ht="18" customHeight="1" x14ac:dyDescent="0.25">
      <c r="A42" s="8" t="s">
        <v>8</v>
      </c>
      <c r="B42" s="8"/>
      <c r="C42" s="5">
        <v>406</v>
      </c>
      <c r="D42" s="6">
        <v>498</v>
      </c>
      <c r="E42" s="7">
        <f t="shared" si="3"/>
        <v>22.660098522167488</v>
      </c>
    </row>
    <row r="43" spans="1:5" ht="18" customHeight="1" x14ac:dyDescent="0.25">
      <c r="A43" s="8" t="s">
        <v>10</v>
      </c>
      <c r="B43" s="8"/>
      <c r="C43" s="5">
        <v>1008</v>
      </c>
      <c r="D43" s="6">
        <v>1162</v>
      </c>
      <c r="E43" s="7">
        <f t="shared" si="3"/>
        <v>15.277777777777771</v>
      </c>
    </row>
    <row r="44" spans="1:5" ht="18" customHeight="1" x14ac:dyDescent="0.25">
      <c r="A44" s="8" t="s">
        <v>11</v>
      </c>
      <c r="B44" s="8"/>
      <c r="C44" s="5">
        <v>560</v>
      </c>
      <c r="D44" s="6">
        <v>648</v>
      </c>
      <c r="E44" s="7">
        <f t="shared" si="3"/>
        <v>15.714285714285708</v>
      </c>
    </row>
    <row r="45" spans="1:5" ht="20.25" customHeight="1" x14ac:dyDescent="0.25">
      <c r="A45" s="8" t="s">
        <v>13</v>
      </c>
      <c r="B45" s="8"/>
      <c r="C45" s="5">
        <v>46</v>
      </c>
      <c r="D45" s="6">
        <v>94</v>
      </c>
      <c r="E45" s="7">
        <f t="shared" si="3"/>
        <v>104.34782608695653</v>
      </c>
    </row>
    <row r="46" spans="1:5" ht="28.5" customHeight="1" x14ac:dyDescent="0.25">
      <c r="A46" s="9" t="s">
        <v>20</v>
      </c>
      <c r="B46" s="9"/>
      <c r="C46" s="9"/>
      <c r="D46" s="9"/>
      <c r="E46" s="9"/>
    </row>
    <row r="47" spans="1:5" ht="18" customHeight="1" x14ac:dyDescent="0.25">
      <c r="A47" s="8" t="s">
        <v>5</v>
      </c>
      <c r="B47" s="8"/>
      <c r="C47" s="5">
        <v>4492</v>
      </c>
      <c r="D47" s="6">
        <v>5032</v>
      </c>
      <c r="E47" s="7">
        <f>D47*100/C47-100</f>
        <v>12.021371326803205</v>
      </c>
    </row>
    <row r="48" spans="1:5" ht="18" customHeight="1" x14ac:dyDescent="0.25">
      <c r="A48" s="8" t="s">
        <v>6</v>
      </c>
      <c r="B48" s="8"/>
      <c r="C48" s="5">
        <v>246</v>
      </c>
      <c r="D48" s="6">
        <v>277</v>
      </c>
      <c r="E48" s="7">
        <f t="shared" ref="E48:E57" si="4">D48*100/C48-100</f>
        <v>12.60162601626017</v>
      </c>
    </row>
    <row r="49" spans="1:5" ht="32.450000000000003" customHeight="1" x14ac:dyDescent="0.25">
      <c r="A49" s="8" t="s">
        <v>7</v>
      </c>
      <c r="B49" s="8"/>
      <c r="C49" s="5">
        <v>223</v>
      </c>
      <c r="D49" s="6">
        <v>253</v>
      </c>
      <c r="E49" s="7">
        <f t="shared" si="4"/>
        <v>13.45291479820628</v>
      </c>
    </row>
    <row r="50" spans="1:5" ht="18" customHeight="1" x14ac:dyDescent="0.25">
      <c r="A50" s="8" t="s">
        <v>8</v>
      </c>
      <c r="B50" s="8"/>
      <c r="C50" s="5">
        <v>259</v>
      </c>
      <c r="D50" s="6">
        <v>259</v>
      </c>
      <c r="E50" s="7">
        <f t="shared" si="4"/>
        <v>0</v>
      </c>
    </row>
    <row r="51" spans="1:5" ht="32.450000000000003" customHeight="1" x14ac:dyDescent="0.25">
      <c r="A51" s="8" t="s">
        <v>9</v>
      </c>
      <c r="B51" s="8"/>
      <c r="C51" s="5">
        <v>206</v>
      </c>
      <c r="D51" s="6">
        <v>257</v>
      </c>
      <c r="E51" s="7">
        <f t="shared" si="4"/>
        <v>24.757281553398059</v>
      </c>
    </row>
    <row r="52" spans="1:5" ht="18" customHeight="1" x14ac:dyDescent="0.25">
      <c r="A52" s="8" t="s">
        <v>10</v>
      </c>
      <c r="B52" s="8"/>
      <c r="C52" s="5">
        <v>1369</v>
      </c>
      <c r="D52" s="6">
        <v>1621</v>
      </c>
      <c r="E52" s="7">
        <f t="shared" si="4"/>
        <v>18.407596785975159</v>
      </c>
    </row>
    <row r="53" spans="1:5" ht="18" customHeight="1" x14ac:dyDescent="0.25">
      <c r="A53" s="8" t="s">
        <v>11</v>
      </c>
      <c r="B53" s="8"/>
      <c r="C53" s="5">
        <v>525</v>
      </c>
      <c r="D53" s="6">
        <v>682</v>
      </c>
      <c r="E53" s="7">
        <f t="shared" si="4"/>
        <v>29.904761904761898</v>
      </c>
    </row>
    <row r="54" spans="1:5" ht="32.450000000000003" customHeight="1" x14ac:dyDescent="0.25">
      <c r="A54" s="8" t="s">
        <v>12</v>
      </c>
      <c r="B54" s="8"/>
      <c r="C54" s="5">
        <v>182</v>
      </c>
      <c r="D54" s="6">
        <v>224</v>
      </c>
      <c r="E54" s="7">
        <f t="shared" si="4"/>
        <v>23.07692307692308</v>
      </c>
    </row>
    <row r="55" spans="1:5" ht="21" customHeight="1" x14ac:dyDescent="0.25">
      <c r="A55" s="8" t="s">
        <v>13</v>
      </c>
      <c r="B55" s="8"/>
      <c r="C55" s="5">
        <v>136</v>
      </c>
      <c r="D55" s="6">
        <v>200</v>
      </c>
      <c r="E55" s="7">
        <f t="shared" si="4"/>
        <v>47.058823529411768</v>
      </c>
    </row>
    <row r="56" spans="1:5" ht="32.450000000000003" customHeight="1" x14ac:dyDescent="0.25">
      <c r="A56" s="8" t="s">
        <v>14</v>
      </c>
      <c r="B56" s="8"/>
      <c r="C56" s="5">
        <v>34</v>
      </c>
      <c r="D56" s="6">
        <v>36</v>
      </c>
      <c r="E56" s="7">
        <f t="shared" si="4"/>
        <v>5.8823529411764639</v>
      </c>
    </row>
    <row r="57" spans="1:5" ht="22.5" customHeight="1" x14ac:dyDescent="0.25">
      <c r="A57" s="8" t="s">
        <v>15</v>
      </c>
      <c r="B57" s="8"/>
      <c r="C57" s="5">
        <v>30</v>
      </c>
      <c r="D57" s="6">
        <v>31</v>
      </c>
      <c r="E57" s="7">
        <f t="shared" si="4"/>
        <v>3.3333333333333286</v>
      </c>
    </row>
    <row r="58" spans="1:5" ht="41.25" customHeight="1" x14ac:dyDescent="0.25">
      <c r="A58" s="9" t="s">
        <v>21</v>
      </c>
      <c r="B58" s="9"/>
      <c r="C58" s="9"/>
      <c r="D58" s="9"/>
      <c r="E58" s="9"/>
    </row>
    <row r="59" spans="1:5" ht="18" customHeight="1" x14ac:dyDescent="0.25">
      <c r="A59" s="8" t="s">
        <v>19</v>
      </c>
      <c r="B59" s="8"/>
      <c r="C59" s="5">
        <v>1117</v>
      </c>
      <c r="D59" s="6">
        <v>1238</v>
      </c>
      <c r="E59" s="7">
        <f>D59*100/C59-100</f>
        <v>10.832587287376896</v>
      </c>
    </row>
    <row r="60" spans="1:5" ht="18" customHeight="1" x14ac:dyDescent="0.25">
      <c r="A60" s="8" t="s">
        <v>6</v>
      </c>
      <c r="B60" s="8"/>
      <c r="C60" s="5">
        <v>7</v>
      </c>
      <c r="D60" s="6">
        <v>10</v>
      </c>
      <c r="E60" s="7">
        <f t="shared" ref="E60:E65" si="5">D60*100/C60-100</f>
        <v>42.857142857142861</v>
      </c>
    </row>
    <row r="61" spans="1:5" ht="18" customHeight="1" x14ac:dyDescent="0.25">
      <c r="A61" s="8" t="s">
        <v>8</v>
      </c>
      <c r="B61" s="8"/>
      <c r="C61" s="5">
        <v>20</v>
      </c>
      <c r="D61" s="6">
        <v>19</v>
      </c>
      <c r="E61" s="7">
        <f t="shared" si="5"/>
        <v>-5</v>
      </c>
    </row>
    <row r="62" spans="1:5" ht="18" customHeight="1" x14ac:dyDescent="0.25">
      <c r="A62" s="8" t="s">
        <v>10</v>
      </c>
      <c r="B62" s="8"/>
      <c r="C62" s="5">
        <v>367</v>
      </c>
      <c r="D62" s="6">
        <v>511</v>
      </c>
      <c r="E62" s="7">
        <f t="shared" si="5"/>
        <v>39.237057220708436</v>
      </c>
    </row>
    <row r="63" spans="1:5" ht="18" customHeight="1" x14ac:dyDescent="0.25">
      <c r="A63" s="8" t="s">
        <v>11</v>
      </c>
      <c r="B63" s="8"/>
      <c r="C63" s="5">
        <v>182</v>
      </c>
      <c r="D63" s="6">
        <v>271</v>
      </c>
      <c r="E63" s="7">
        <f t="shared" si="5"/>
        <v>48.901098901098891</v>
      </c>
    </row>
    <row r="64" spans="1:5" ht="32.450000000000003" customHeight="1" x14ac:dyDescent="0.25">
      <c r="A64" s="8" t="s">
        <v>12</v>
      </c>
      <c r="B64" s="8"/>
      <c r="C64" s="5">
        <v>85</v>
      </c>
      <c r="D64" s="6">
        <v>112</v>
      </c>
      <c r="E64" s="7">
        <f t="shared" si="5"/>
        <v>31.764705882352928</v>
      </c>
    </row>
    <row r="65" spans="1:5" ht="20.25" customHeight="1" x14ac:dyDescent="0.25">
      <c r="A65" s="8" t="s">
        <v>13</v>
      </c>
      <c r="B65" s="8"/>
      <c r="C65" s="5">
        <v>59</v>
      </c>
      <c r="D65" s="6">
        <v>80</v>
      </c>
      <c r="E65" s="7">
        <f t="shared" si="5"/>
        <v>35.593220338983059</v>
      </c>
    </row>
    <row r="66" spans="1:5" ht="25.5" customHeight="1" x14ac:dyDescent="0.25">
      <c r="A66" s="9" t="s">
        <v>22</v>
      </c>
      <c r="B66" s="9"/>
      <c r="C66" s="9"/>
      <c r="D66" s="9"/>
      <c r="E66" s="9"/>
    </row>
    <row r="67" spans="1:5" ht="18" customHeight="1" x14ac:dyDescent="0.25">
      <c r="A67" s="8" t="s">
        <v>19</v>
      </c>
      <c r="B67" s="8"/>
      <c r="C67" s="5">
        <v>1079</v>
      </c>
      <c r="D67" s="6">
        <v>1122</v>
      </c>
      <c r="E67" s="7">
        <f>D67*100/C67-100</f>
        <v>3.985171455050974</v>
      </c>
    </row>
    <row r="68" spans="1:5" ht="18" customHeight="1" x14ac:dyDescent="0.25">
      <c r="A68" s="8" t="s">
        <v>6</v>
      </c>
      <c r="B68" s="8"/>
      <c r="C68" s="5">
        <v>64</v>
      </c>
      <c r="D68" s="6">
        <v>65</v>
      </c>
      <c r="E68" s="7">
        <f t="shared" ref="E68:E72" si="6">D68*100/C68-100</f>
        <v>1.5625</v>
      </c>
    </row>
    <row r="69" spans="1:5" ht="18" customHeight="1" x14ac:dyDescent="0.25">
      <c r="A69" s="8" t="s">
        <v>8</v>
      </c>
      <c r="B69" s="8"/>
      <c r="C69" s="5">
        <v>78</v>
      </c>
      <c r="D69" s="6">
        <v>64</v>
      </c>
      <c r="E69" s="7">
        <f t="shared" si="6"/>
        <v>-17.948717948717942</v>
      </c>
    </row>
    <row r="70" spans="1:5" ht="18" customHeight="1" x14ac:dyDescent="0.25">
      <c r="A70" s="8" t="s">
        <v>10</v>
      </c>
      <c r="B70" s="8"/>
      <c r="C70" s="5">
        <v>382</v>
      </c>
      <c r="D70" s="6">
        <v>433</v>
      </c>
      <c r="E70" s="7">
        <f t="shared" si="6"/>
        <v>13.350785340314133</v>
      </c>
    </row>
    <row r="71" spans="1:5" ht="18" customHeight="1" x14ac:dyDescent="0.25">
      <c r="A71" s="8" t="s">
        <v>11</v>
      </c>
      <c r="B71" s="8"/>
      <c r="C71" s="5">
        <v>143</v>
      </c>
      <c r="D71" s="6">
        <v>181</v>
      </c>
      <c r="E71" s="7">
        <f t="shared" si="6"/>
        <v>26.573426573426573</v>
      </c>
    </row>
    <row r="72" spans="1:5" ht="18" customHeight="1" x14ac:dyDescent="0.25">
      <c r="A72" s="8" t="s">
        <v>13</v>
      </c>
      <c r="B72" s="8"/>
      <c r="C72" s="5">
        <v>9</v>
      </c>
      <c r="D72" s="6">
        <v>9</v>
      </c>
      <c r="E72" s="7">
        <f t="shared" si="6"/>
        <v>0</v>
      </c>
    </row>
    <row r="73" spans="1:5" ht="23.25" customHeight="1" x14ac:dyDescent="0.25">
      <c r="A73" s="9" t="s">
        <v>23</v>
      </c>
      <c r="B73" s="9"/>
      <c r="C73" s="9"/>
      <c r="D73" s="9"/>
      <c r="E73" s="9"/>
    </row>
    <row r="74" spans="1:5" ht="18" customHeight="1" x14ac:dyDescent="0.25">
      <c r="A74" s="8" t="s">
        <v>19</v>
      </c>
      <c r="B74" s="8"/>
      <c r="C74" s="5">
        <v>370</v>
      </c>
      <c r="D74" s="6">
        <v>451</v>
      </c>
      <c r="E74" s="7">
        <f>D74*100/C74-100</f>
        <v>21.891891891891888</v>
      </c>
    </row>
    <row r="75" spans="1:5" ht="18" customHeight="1" x14ac:dyDescent="0.25">
      <c r="A75" s="8" t="s">
        <v>6</v>
      </c>
      <c r="B75" s="8"/>
      <c r="C75" s="5">
        <v>26</v>
      </c>
      <c r="D75" s="6">
        <v>35</v>
      </c>
      <c r="E75" s="7">
        <f t="shared" ref="E75:E78" si="7">D75*100/C75-100</f>
        <v>34.615384615384613</v>
      </c>
    </row>
    <row r="76" spans="1:5" ht="18" customHeight="1" x14ac:dyDescent="0.25">
      <c r="A76" s="8" t="s">
        <v>8</v>
      </c>
      <c r="B76" s="8"/>
      <c r="C76" s="5">
        <v>13</v>
      </c>
      <c r="D76" s="6">
        <v>26</v>
      </c>
      <c r="E76" s="7">
        <f t="shared" si="7"/>
        <v>100</v>
      </c>
    </row>
    <row r="77" spans="1:5" ht="18" customHeight="1" x14ac:dyDescent="0.25">
      <c r="A77" s="8" t="s">
        <v>10</v>
      </c>
      <c r="B77" s="8"/>
      <c r="C77" s="5">
        <v>88</v>
      </c>
      <c r="D77" s="6">
        <v>118</v>
      </c>
      <c r="E77" s="7">
        <f t="shared" si="7"/>
        <v>34.090909090909093</v>
      </c>
    </row>
    <row r="78" spans="1:5" ht="18" customHeight="1" x14ac:dyDescent="0.25">
      <c r="A78" s="8" t="s">
        <v>11</v>
      </c>
      <c r="B78" s="8"/>
      <c r="C78" s="5">
        <v>18</v>
      </c>
      <c r="D78" s="6">
        <v>43</v>
      </c>
      <c r="E78" s="7">
        <f t="shared" si="7"/>
        <v>138.88888888888889</v>
      </c>
    </row>
    <row r="79" spans="1:5" ht="20.25" customHeight="1" x14ac:dyDescent="0.25">
      <c r="A79" s="8" t="s">
        <v>13</v>
      </c>
      <c r="B79" s="8"/>
      <c r="C79" s="5">
        <v>0</v>
      </c>
      <c r="D79" s="6">
        <v>2</v>
      </c>
      <c r="E79" s="7"/>
    </row>
    <row r="80" spans="1:5" ht="24.75" customHeight="1" x14ac:dyDescent="0.25">
      <c r="A80" s="9" t="s">
        <v>24</v>
      </c>
      <c r="B80" s="9"/>
      <c r="C80" s="9"/>
      <c r="D80" s="9"/>
      <c r="E80" s="9"/>
    </row>
    <row r="81" spans="1:5" ht="18" customHeight="1" x14ac:dyDescent="0.25">
      <c r="A81" s="8" t="s">
        <v>5</v>
      </c>
      <c r="B81" s="8"/>
      <c r="C81" s="5">
        <v>1692</v>
      </c>
      <c r="D81" s="6">
        <v>1817</v>
      </c>
      <c r="E81" s="7">
        <f>D81*100/C81-100</f>
        <v>7.3877068557919614</v>
      </c>
    </row>
    <row r="82" spans="1:5" ht="18" customHeight="1" x14ac:dyDescent="0.25">
      <c r="A82" s="8" t="s">
        <v>8</v>
      </c>
      <c r="B82" s="8"/>
      <c r="C82" s="5">
        <v>132</v>
      </c>
      <c r="D82" s="6">
        <v>152</v>
      </c>
      <c r="E82" s="7">
        <f t="shared" ref="E82:E88" si="8">D82*100/C82-100</f>
        <v>15.151515151515156</v>
      </c>
    </row>
    <row r="83" spans="1:5" ht="18" customHeight="1" x14ac:dyDescent="0.25">
      <c r="A83" s="8" t="s">
        <v>10</v>
      </c>
      <c r="B83" s="8"/>
      <c r="C83" s="5">
        <v>578</v>
      </c>
      <c r="D83" s="6">
        <v>607</v>
      </c>
      <c r="E83" s="7">
        <f t="shared" si="8"/>
        <v>5.0173010380622856</v>
      </c>
    </row>
    <row r="84" spans="1:5" ht="18" customHeight="1" x14ac:dyDescent="0.25">
      <c r="A84" s="8" t="s">
        <v>11</v>
      </c>
      <c r="B84" s="8"/>
      <c r="C84" s="5">
        <v>152</v>
      </c>
      <c r="D84" s="6">
        <v>164</v>
      </c>
      <c r="E84" s="7">
        <f t="shared" si="8"/>
        <v>7.8947368421052602</v>
      </c>
    </row>
    <row r="85" spans="1:5" ht="32.450000000000003" customHeight="1" x14ac:dyDescent="0.25">
      <c r="A85" s="8" t="s">
        <v>12</v>
      </c>
      <c r="B85" s="8"/>
      <c r="C85" s="5">
        <v>69</v>
      </c>
      <c r="D85" s="6">
        <v>79</v>
      </c>
      <c r="E85" s="7">
        <f t="shared" si="8"/>
        <v>14.492753623188406</v>
      </c>
    </row>
    <row r="86" spans="1:5" ht="20.25" customHeight="1" x14ac:dyDescent="0.25">
      <c r="A86" s="8" t="s">
        <v>13</v>
      </c>
      <c r="B86" s="8"/>
      <c r="C86" s="5">
        <v>168</v>
      </c>
      <c r="D86" s="6">
        <v>171</v>
      </c>
      <c r="E86" s="7">
        <f t="shared" si="8"/>
        <v>1.7857142857142918</v>
      </c>
    </row>
    <row r="87" spans="1:5" ht="32.450000000000003" customHeight="1" x14ac:dyDescent="0.25">
      <c r="A87" s="8" t="s">
        <v>14</v>
      </c>
      <c r="B87" s="8"/>
      <c r="C87" s="5">
        <v>8</v>
      </c>
      <c r="D87" s="6">
        <v>4</v>
      </c>
      <c r="E87" s="7">
        <f t="shared" si="8"/>
        <v>-50</v>
      </c>
    </row>
    <row r="88" spans="1:5" ht="21" customHeight="1" x14ac:dyDescent="0.25">
      <c r="A88" s="8" t="s">
        <v>15</v>
      </c>
      <c r="B88" s="8"/>
      <c r="C88" s="5">
        <v>7</v>
      </c>
      <c r="D88" s="6">
        <v>4</v>
      </c>
      <c r="E88" s="7">
        <f t="shared" si="8"/>
        <v>-42.857142857142854</v>
      </c>
    </row>
    <row r="89" spans="1:5" ht="23.25" customHeight="1" x14ac:dyDescent="0.25">
      <c r="A89" s="9" t="s">
        <v>25</v>
      </c>
      <c r="B89" s="9"/>
      <c r="C89" s="9"/>
      <c r="D89" s="9"/>
      <c r="E89" s="9"/>
    </row>
    <row r="90" spans="1:5" ht="18" customHeight="1" x14ac:dyDescent="0.25">
      <c r="A90" s="8" t="s">
        <v>5</v>
      </c>
      <c r="B90" s="8"/>
      <c r="C90" s="5">
        <v>2499</v>
      </c>
      <c r="D90" s="6">
        <v>2687</v>
      </c>
      <c r="E90" s="7">
        <f>D90*100/C90-100</f>
        <v>7.5230092036814682</v>
      </c>
    </row>
    <row r="91" spans="1:5" ht="18" customHeight="1" x14ac:dyDescent="0.25">
      <c r="A91" s="8" t="s">
        <v>6</v>
      </c>
      <c r="B91" s="8"/>
      <c r="C91" s="5">
        <v>16</v>
      </c>
      <c r="D91" s="6">
        <v>27</v>
      </c>
      <c r="E91" s="7">
        <f t="shared" ref="E91:E96" si="9">D91*100/C91-100</f>
        <v>68.75</v>
      </c>
    </row>
    <row r="92" spans="1:5" ht="18" customHeight="1" x14ac:dyDescent="0.25">
      <c r="A92" s="8" t="s">
        <v>8</v>
      </c>
      <c r="B92" s="8"/>
      <c r="C92" s="5">
        <v>348</v>
      </c>
      <c r="D92" s="6">
        <v>403</v>
      </c>
      <c r="E92" s="7">
        <f t="shared" si="9"/>
        <v>15.804597701149419</v>
      </c>
    </row>
    <row r="93" spans="1:5" ht="18" customHeight="1" x14ac:dyDescent="0.25">
      <c r="A93" s="8" t="s">
        <v>10</v>
      </c>
      <c r="B93" s="8"/>
      <c r="C93" s="5">
        <v>469</v>
      </c>
      <c r="D93" s="6">
        <v>608</v>
      </c>
      <c r="E93" s="7">
        <f t="shared" si="9"/>
        <v>29.637526652452038</v>
      </c>
    </row>
    <row r="94" spans="1:5" ht="20.25" customHeight="1" x14ac:dyDescent="0.25">
      <c r="A94" s="8" t="s">
        <v>11</v>
      </c>
      <c r="B94" s="8"/>
      <c r="C94" s="5">
        <v>228</v>
      </c>
      <c r="D94" s="6">
        <v>220</v>
      </c>
      <c r="E94" s="7">
        <f t="shared" si="9"/>
        <v>-3.5087719298245617</v>
      </c>
    </row>
    <row r="95" spans="1:5" ht="32.450000000000003" customHeight="1" x14ac:dyDescent="0.25">
      <c r="A95" s="8" t="s">
        <v>12</v>
      </c>
      <c r="B95" s="8"/>
      <c r="C95" s="5">
        <v>161</v>
      </c>
      <c r="D95" s="6">
        <v>131</v>
      </c>
      <c r="E95" s="7">
        <f t="shared" si="9"/>
        <v>-18.633540372670808</v>
      </c>
    </row>
    <row r="96" spans="1:5" ht="21" customHeight="1" x14ac:dyDescent="0.25">
      <c r="A96" s="8" t="s">
        <v>13</v>
      </c>
      <c r="B96" s="8"/>
      <c r="C96" s="5">
        <v>310</v>
      </c>
      <c r="D96" s="6">
        <v>330</v>
      </c>
      <c r="E96" s="7">
        <f t="shared" si="9"/>
        <v>6.4516129032258078</v>
      </c>
    </row>
    <row r="97" spans="1:5" ht="26.25" customHeight="1" x14ac:dyDescent="0.25">
      <c r="A97" s="9" t="s">
        <v>26</v>
      </c>
      <c r="B97" s="9"/>
      <c r="C97" s="9"/>
      <c r="D97" s="9"/>
      <c r="E97" s="9"/>
    </row>
    <row r="98" spans="1:5" ht="29.25" customHeight="1" x14ac:dyDescent="0.25">
      <c r="A98" s="9"/>
      <c r="B98" s="9"/>
      <c r="C98" s="1" t="s">
        <v>48</v>
      </c>
      <c r="D98" s="1" t="s">
        <v>49</v>
      </c>
      <c r="E98" s="3" t="s">
        <v>4</v>
      </c>
    </row>
    <row r="99" spans="1:5" ht="18" customHeight="1" x14ac:dyDescent="0.25">
      <c r="A99" s="8" t="s">
        <v>27</v>
      </c>
      <c r="B99" s="8"/>
      <c r="C99" s="5">
        <v>23523</v>
      </c>
      <c r="D99" s="6">
        <v>25268</v>
      </c>
      <c r="E99" s="7">
        <f>D99*100/C99-100</f>
        <v>7.4182714789780277</v>
      </c>
    </row>
    <row r="100" spans="1:5" ht="32.450000000000003" customHeight="1" x14ac:dyDescent="0.25">
      <c r="A100" s="11" t="s">
        <v>28</v>
      </c>
      <c r="B100" s="2" t="s">
        <v>29</v>
      </c>
      <c r="C100" s="5">
        <v>11098</v>
      </c>
      <c r="D100" s="6">
        <v>11483</v>
      </c>
      <c r="E100" s="7">
        <f t="shared" ref="E100:E112" si="10">D100*100/C100-100</f>
        <v>3.469093530365825</v>
      </c>
    </row>
    <row r="101" spans="1:5" ht="25.5" customHeight="1" x14ac:dyDescent="0.25">
      <c r="A101" s="11"/>
      <c r="B101" s="2" t="s">
        <v>30</v>
      </c>
      <c r="C101" s="5">
        <v>12425</v>
      </c>
      <c r="D101" s="6">
        <v>13785</v>
      </c>
      <c r="E101" s="7">
        <f t="shared" si="10"/>
        <v>10.945674044265587</v>
      </c>
    </row>
    <row r="102" spans="1:5" ht="32.450000000000003" customHeight="1" x14ac:dyDescent="0.25">
      <c r="A102" s="8" t="s">
        <v>31</v>
      </c>
      <c r="B102" s="8"/>
      <c r="C102" s="5">
        <v>1873</v>
      </c>
      <c r="D102" s="6">
        <v>1910</v>
      </c>
      <c r="E102" s="7">
        <f t="shared" si="10"/>
        <v>1.9754404698344956</v>
      </c>
    </row>
    <row r="103" spans="1:5" ht="33" customHeight="1" x14ac:dyDescent="0.25">
      <c r="A103" s="8" t="s">
        <v>32</v>
      </c>
      <c r="B103" s="8"/>
      <c r="C103" s="5">
        <v>10</v>
      </c>
      <c r="D103" s="6">
        <v>3</v>
      </c>
      <c r="E103" s="7">
        <f t="shared" si="10"/>
        <v>-70</v>
      </c>
    </row>
    <row r="104" spans="1:5" ht="32.450000000000003" customHeight="1" x14ac:dyDescent="0.25">
      <c r="A104" s="8" t="s">
        <v>33</v>
      </c>
      <c r="B104" s="8"/>
      <c r="C104" s="5">
        <v>10</v>
      </c>
      <c r="D104" s="6">
        <v>3</v>
      </c>
      <c r="E104" s="7">
        <f t="shared" si="10"/>
        <v>-70</v>
      </c>
    </row>
    <row r="105" spans="1:5" ht="32.450000000000003" customHeight="1" x14ac:dyDescent="0.25">
      <c r="A105" s="8" t="s">
        <v>34</v>
      </c>
      <c r="B105" s="8"/>
      <c r="C105" s="5">
        <v>435</v>
      </c>
      <c r="D105" s="6">
        <v>451</v>
      </c>
      <c r="E105" s="7">
        <f t="shared" si="10"/>
        <v>3.6781609195402325</v>
      </c>
    </row>
    <row r="106" spans="1:5" ht="20.25" customHeight="1" x14ac:dyDescent="0.25">
      <c r="A106" s="8" t="s">
        <v>35</v>
      </c>
      <c r="B106" s="8"/>
      <c r="C106" s="5">
        <v>662</v>
      </c>
      <c r="D106" s="6">
        <v>649</v>
      </c>
      <c r="E106" s="7">
        <f t="shared" si="10"/>
        <v>-1.9637462235649537</v>
      </c>
    </row>
    <row r="107" spans="1:5" ht="32.450000000000003" customHeight="1" x14ac:dyDescent="0.25">
      <c r="A107" s="8" t="s">
        <v>36</v>
      </c>
      <c r="B107" s="8"/>
      <c r="C107" s="5">
        <v>22</v>
      </c>
      <c r="D107" s="6">
        <v>15</v>
      </c>
      <c r="E107" s="7">
        <f t="shared" si="10"/>
        <v>-31.818181818181813</v>
      </c>
    </row>
    <row r="108" spans="1:5" ht="32.450000000000003" customHeight="1" x14ac:dyDescent="0.25">
      <c r="A108" s="8" t="s">
        <v>37</v>
      </c>
      <c r="B108" s="8"/>
      <c r="C108" s="5">
        <v>3847</v>
      </c>
      <c r="D108" s="6">
        <v>4117</v>
      </c>
      <c r="E108" s="7">
        <f t="shared" si="10"/>
        <v>7.0184559396932684</v>
      </c>
    </row>
    <row r="109" spans="1:5" ht="32.450000000000003" customHeight="1" x14ac:dyDescent="0.25">
      <c r="A109" s="8" t="s">
        <v>38</v>
      </c>
      <c r="B109" s="8"/>
      <c r="C109" s="5">
        <v>427</v>
      </c>
      <c r="D109" s="6">
        <v>129</v>
      </c>
      <c r="E109" s="7">
        <f t="shared" si="10"/>
        <v>-69.789227166276348</v>
      </c>
    </row>
    <row r="110" spans="1:5" ht="32.450000000000003" customHeight="1" x14ac:dyDescent="0.25">
      <c r="A110" s="8" t="s">
        <v>39</v>
      </c>
      <c r="B110" s="8"/>
      <c r="C110" s="5">
        <v>1903</v>
      </c>
      <c r="D110" s="6">
        <v>1987</v>
      </c>
      <c r="E110" s="7">
        <f t="shared" si="10"/>
        <v>4.414083026799787</v>
      </c>
    </row>
    <row r="111" spans="1:5" ht="35.25" customHeight="1" x14ac:dyDescent="0.25">
      <c r="A111" s="8" t="s">
        <v>40</v>
      </c>
      <c r="B111" s="8"/>
      <c r="C111" s="5">
        <v>518</v>
      </c>
      <c r="D111" s="6">
        <v>605</v>
      </c>
      <c r="E111" s="7">
        <f t="shared" si="10"/>
        <v>16.795366795366789</v>
      </c>
    </row>
    <row r="112" spans="1:5" ht="48" customHeight="1" x14ac:dyDescent="0.25">
      <c r="A112" s="8" t="s">
        <v>41</v>
      </c>
      <c r="B112" s="8"/>
      <c r="C112" s="5">
        <v>556</v>
      </c>
      <c r="D112" s="6">
        <v>604</v>
      </c>
      <c r="E112" s="7">
        <f t="shared" si="10"/>
        <v>8.6330935251798593</v>
      </c>
    </row>
    <row r="113" spans="1:5" ht="27.75" customHeight="1" x14ac:dyDescent="0.25">
      <c r="A113" s="9" t="s">
        <v>42</v>
      </c>
      <c r="B113" s="9"/>
      <c r="C113" s="9"/>
      <c r="D113" s="9"/>
      <c r="E113" s="9"/>
    </row>
    <row r="114" spans="1:5" ht="30" customHeight="1" x14ac:dyDescent="0.25">
      <c r="A114" s="9"/>
      <c r="B114" s="10"/>
      <c r="C114" s="1" t="s">
        <v>48</v>
      </c>
      <c r="D114" s="1" t="s">
        <v>49</v>
      </c>
      <c r="E114" s="3" t="s">
        <v>4</v>
      </c>
    </row>
    <row r="115" spans="1:5" ht="18" customHeight="1" x14ac:dyDescent="0.25">
      <c r="A115" s="8" t="s">
        <v>43</v>
      </c>
      <c r="B115" s="8"/>
      <c r="C115" s="5">
        <v>379</v>
      </c>
      <c r="D115" s="6">
        <v>554</v>
      </c>
      <c r="E115" s="7">
        <f>D115*100/C115-100</f>
        <v>46.174142480211088</v>
      </c>
    </row>
    <row r="116" spans="1:5" ht="18" customHeight="1" x14ac:dyDescent="0.25">
      <c r="A116" s="8" t="s">
        <v>44</v>
      </c>
      <c r="B116" s="8"/>
      <c r="C116" s="5">
        <v>1254</v>
      </c>
      <c r="D116" s="6">
        <v>1537</v>
      </c>
      <c r="E116" s="7">
        <f t="shared" ref="E116:E119" si="11">D116*100/C116-100</f>
        <v>22.567783094098885</v>
      </c>
    </row>
    <row r="117" spans="1:5" ht="18" customHeight="1" x14ac:dyDescent="0.25">
      <c r="A117" s="8" t="s">
        <v>6</v>
      </c>
      <c r="B117" s="8"/>
      <c r="C117" s="5">
        <v>22</v>
      </c>
      <c r="D117" s="6">
        <v>41</v>
      </c>
      <c r="E117" s="7">
        <f t="shared" si="11"/>
        <v>86.363636363636374</v>
      </c>
    </row>
    <row r="118" spans="1:5" ht="18" customHeight="1" x14ac:dyDescent="0.25">
      <c r="A118" s="8" t="s">
        <v>10</v>
      </c>
      <c r="B118" s="8"/>
      <c r="C118" s="5">
        <v>195</v>
      </c>
      <c r="D118" s="6">
        <v>253</v>
      </c>
      <c r="E118" s="7">
        <f t="shared" si="11"/>
        <v>29.743589743589752</v>
      </c>
    </row>
    <row r="119" spans="1:5" ht="32.450000000000003" customHeight="1" x14ac:dyDescent="0.25">
      <c r="A119" s="8" t="s">
        <v>45</v>
      </c>
      <c r="B119" s="8"/>
      <c r="C119" s="5">
        <v>222</v>
      </c>
      <c r="D119" s="6">
        <v>353</v>
      </c>
      <c r="E119" s="7">
        <f t="shared" si="11"/>
        <v>59.00900900900902</v>
      </c>
    </row>
    <row r="120" spans="1:5" ht="34.5" customHeight="1" x14ac:dyDescent="0.25">
      <c r="A120" s="8" t="s">
        <v>32</v>
      </c>
      <c r="B120" s="8"/>
      <c r="C120" s="5">
        <v>0</v>
      </c>
      <c r="D120" s="6">
        <v>5</v>
      </c>
      <c r="E120" s="7"/>
    </row>
    <row r="121" spans="1:5" ht="21.75" customHeight="1" x14ac:dyDescent="0.25">
      <c r="A121" s="9" t="s">
        <v>46</v>
      </c>
      <c r="B121" s="9"/>
      <c r="C121" s="9"/>
      <c r="D121" s="9"/>
      <c r="E121" s="9"/>
    </row>
    <row r="122" spans="1:5" ht="31.5" x14ac:dyDescent="0.25">
      <c r="A122" s="9"/>
      <c r="B122" s="10"/>
      <c r="C122" s="1" t="s">
        <v>48</v>
      </c>
      <c r="D122" s="1" t="s">
        <v>49</v>
      </c>
      <c r="E122" s="3" t="s">
        <v>4</v>
      </c>
    </row>
    <row r="123" spans="1:5" ht="15.75" x14ac:dyDescent="0.25">
      <c r="A123" s="8" t="s">
        <v>5</v>
      </c>
      <c r="B123" s="8"/>
      <c r="C123" s="5">
        <v>1020</v>
      </c>
      <c r="D123" s="6">
        <v>1087</v>
      </c>
      <c r="E123" s="7">
        <f>D123*100/C123-100</f>
        <v>6.5686274509803866</v>
      </c>
    </row>
    <row r="124" spans="1:5" ht="15.75" x14ac:dyDescent="0.25">
      <c r="A124" s="8" t="s">
        <v>6</v>
      </c>
      <c r="B124" s="8"/>
      <c r="C124" s="5">
        <v>1</v>
      </c>
      <c r="D124" s="6">
        <v>1</v>
      </c>
      <c r="E124" s="7"/>
    </row>
    <row r="125" spans="1:5" ht="15.75" x14ac:dyDescent="0.25">
      <c r="A125" s="8" t="s">
        <v>7</v>
      </c>
      <c r="B125" s="8"/>
      <c r="C125" s="5">
        <v>1</v>
      </c>
      <c r="D125" s="6">
        <v>1</v>
      </c>
      <c r="E125" s="7"/>
    </row>
    <row r="126" spans="1:5" ht="15.75" x14ac:dyDescent="0.25">
      <c r="A126" s="8" t="s">
        <v>8</v>
      </c>
      <c r="B126" s="8"/>
      <c r="C126" s="5">
        <v>185</v>
      </c>
      <c r="D126" s="6">
        <v>186</v>
      </c>
      <c r="E126" s="7">
        <f t="shared" ref="E126:E133" si="12">D126*100/C126-100</f>
        <v>0.54054054054054745</v>
      </c>
    </row>
    <row r="127" spans="1:5" ht="32.25" customHeight="1" x14ac:dyDescent="0.25">
      <c r="A127" s="8" t="s">
        <v>9</v>
      </c>
      <c r="B127" s="8"/>
      <c r="C127" s="5">
        <v>145</v>
      </c>
      <c r="D127" s="6">
        <v>164</v>
      </c>
      <c r="E127" s="7">
        <f t="shared" si="12"/>
        <v>13.103448275862064</v>
      </c>
    </row>
    <row r="128" spans="1:5" ht="16.5" customHeight="1" x14ac:dyDescent="0.25">
      <c r="A128" s="8" t="s">
        <v>10</v>
      </c>
      <c r="B128" s="8"/>
      <c r="C128" s="5">
        <v>286</v>
      </c>
      <c r="D128" s="6">
        <v>246</v>
      </c>
      <c r="E128" s="7">
        <f t="shared" si="12"/>
        <v>-13.986013986013987</v>
      </c>
    </row>
    <row r="129" spans="1:5" ht="17.25" customHeight="1" x14ac:dyDescent="0.25">
      <c r="A129" s="8" t="s">
        <v>11</v>
      </c>
      <c r="B129" s="8"/>
      <c r="C129" s="5">
        <v>82</v>
      </c>
      <c r="D129" s="6">
        <v>82</v>
      </c>
      <c r="E129" s="7"/>
    </row>
    <row r="130" spans="1:5" ht="28.5" customHeight="1" x14ac:dyDescent="0.25">
      <c r="A130" s="8" t="s">
        <v>12</v>
      </c>
      <c r="B130" s="8"/>
      <c r="C130" s="5">
        <v>35</v>
      </c>
      <c r="D130" s="6">
        <v>38</v>
      </c>
      <c r="E130" s="7">
        <f t="shared" si="12"/>
        <v>8.5714285714285694</v>
      </c>
    </row>
    <row r="131" spans="1:5" ht="17.25" customHeight="1" x14ac:dyDescent="0.25">
      <c r="A131" s="8" t="s">
        <v>13</v>
      </c>
      <c r="B131" s="8"/>
      <c r="C131" s="5">
        <v>49</v>
      </c>
      <c r="D131" s="6">
        <v>56</v>
      </c>
      <c r="E131" s="7">
        <f t="shared" si="12"/>
        <v>14.285714285714292</v>
      </c>
    </row>
    <row r="132" spans="1:5" ht="30" customHeight="1" x14ac:dyDescent="0.25">
      <c r="A132" s="8" t="s">
        <v>14</v>
      </c>
      <c r="B132" s="8"/>
      <c r="C132" s="5">
        <v>9</v>
      </c>
      <c r="D132" s="6">
        <v>13</v>
      </c>
      <c r="E132" s="7">
        <f t="shared" si="12"/>
        <v>44.444444444444457</v>
      </c>
    </row>
    <row r="133" spans="1:5" ht="18" customHeight="1" x14ac:dyDescent="0.25">
      <c r="A133" s="8" t="s">
        <v>15</v>
      </c>
      <c r="B133" s="8"/>
      <c r="C133" s="5">
        <v>7</v>
      </c>
      <c r="D133" s="6">
        <v>10</v>
      </c>
      <c r="E133" s="7">
        <f t="shared" si="12"/>
        <v>42.857142857142861</v>
      </c>
    </row>
  </sheetData>
  <mergeCells count="132">
    <mergeCell ref="A1:E1"/>
    <mergeCell ref="A2:E2"/>
    <mergeCell ref="A3:E3"/>
    <mergeCell ref="A4:E4"/>
    <mergeCell ref="A5:B5"/>
    <mergeCell ref="A6:B6"/>
    <mergeCell ref="A13:B13"/>
    <mergeCell ref="A14:B14"/>
    <mergeCell ref="A15:B15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E29"/>
    <mergeCell ref="A19:B19"/>
    <mergeCell ref="A20:B20"/>
    <mergeCell ref="A21:B21"/>
    <mergeCell ref="A22:B22"/>
    <mergeCell ref="A23:B23"/>
    <mergeCell ref="A24:B24"/>
    <mergeCell ref="A35:B35"/>
    <mergeCell ref="A36:B36"/>
    <mergeCell ref="A37:B37"/>
    <mergeCell ref="A38:B38"/>
    <mergeCell ref="A39:E39"/>
    <mergeCell ref="A40:B40"/>
    <mergeCell ref="A30:B30"/>
    <mergeCell ref="A31:B31"/>
    <mergeCell ref="A32:B32"/>
    <mergeCell ref="A33:B33"/>
    <mergeCell ref="A34:B34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E46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E58"/>
    <mergeCell ref="A69:B69"/>
    <mergeCell ref="A70:B70"/>
    <mergeCell ref="A71:B71"/>
    <mergeCell ref="A72:B72"/>
    <mergeCell ref="A73:E73"/>
    <mergeCell ref="A74:B74"/>
    <mergeCell ref="A65:B65"/>
    <mergeCell ref="A66:E66"/>
    <mergeCell ref="A67:B67"/>
    <mergeCell ref="A68:B68"/>
    <mergeCell ref="A81:B81"/>
    <mergeCell ref="A82:B82"/>
    <mergeCell ref="A83:B83"/>
    <mergeCell ref="A84:B84"/>
    <mergeCell ref="A85:B85"/>
    <mergeCell ref="A75:B75"/>
    <mergeCell ref="A76:B76"/>
    <mergeCell ref="A77:B77"/>
    <mergeCell ref="A78:B78"/>
    <mergeCell ref="A79:B79"/>
    <mergeCell ref="A80:E80"/>
    <mergeCell ref="A92:B92"/>
    <mergeCell ref="A93:B93"/>
    <mergeCell ref="A94:B94"/>
    <mergeCell ref="A95:B95"/>
    <mergeCell ref="A96:B96"/>
    <mergeCell ref="A86:B86"/>
    <mergeCell ref="A87:B87"/>
    <mergeCell ref="A88:B88"/>
    <mergeCell ref="A89:E89"/>
    <mergeCell ref="A90:B90"/>
    <mergeCell ref="A91:B91"/>
    <mergeCell ref="A104:B104"/>
    <mergeCell ref="A105:B105"/>
    <mergeCell ref="A106:B106"/>
    <mergeCell ref="A107:B107"/>
    <mergeCell ref="A108:B108"/>
    <mergeCell ref="A109:B109"/>
    <mergeCell ref="A97:E97"/>
    <mergeCell ref="A98:B98"/>
    <mergeCell ref="A99:B99"/>
    <mergeCell ref="A100:A101"/>
    <mergeCell ref="A102:B102"/>
    <mergeCell ref="A103:B103"/>
    <mergeCell ref="A117:B117"/>
    <mergeCell ref="A118:B118"/>
    <mergeCell ref="A119:B119"/>
    <mergeCell ref="A110:B110"/>
    <mergeCell ref="A111:B111"/>
    <mergeCell ref="A112:B112"/>
    <mergeCell ref="A113:E113"/>
    <mergeCell ref="A115:B115"/>
    <mergeCell ref="A116:B116"/>
    <mergeCell ref="A114:B114"/>
    <mergeCell ref="A120:B120"/>
    <mergeCell ref="A131:B131"/>
    <mergeCell ref="A132:B132"/>
    <mergeCell ref="A133:B133"/>
    <mergeCell ref="A122:B122"/>
    <mergeCell ref="A121:E121"/>
    <mergeCell ref="A123:B123"/>
    <mergeCell ref="A124:B124"/>
    <mergeCell ref="A125:B125"/>
    <mergeCell ref="A126:B126"/>
    <mergeCell ref="A127:B127"/>
    <mergeCell ref="A128:B128"/>
    <mergeCell ref="A129:B129"/>
    <mergeCell ref="A130:B130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2024-10-17T02:29:51Z</dcterms:modified>
</cp:coreProperties>
</file>