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CB105FAB-C624-43A5-B32F-07EE32B97427}" xr6:coauthVersionLast="36" xr6:coauthVersionMax="36" xr10:uidLastSave="{00000000-0000-0000-0000-000000000000}"/>
  <bookViews>
    <workbookView xWindow="0" yWindow="0" windowWidth="28800" windowHeight="1294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E116" i="1"/>
  <c r="E117" i="1"/>
  <c r="E118" i="1"/>
  <c r="E114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9" i="1"/>
  <c r="E91" i="1"/>
  <c r="E92" i="1"/>
  <c r="E93" i="1"/>
  <c r="E94" i="1"/>
  <c r="E95" i="1"/>
  <c r="E96" i="1"/>
  <c r="E90" i="1"/>
  <c r="E82" i="1"/>
  <c r="E83" i="1"/>
  <c r="E84" i="1"/>
  <c r="E85" i="1"/>
  <c r="E86" i="1"/>
  <c r="E87" i="1"/>
  <c r="E88" i="1"/>
  <c r="E81" i="1"/>
  <c r="E75" i="1"/>
  <c r="E76" i="1"/>
  <c r="E77" i="1"/>
  <c r="E78" i="1"/>
  <c r="E74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<sst xmlns="http://schemas.openxmlformats.org/spreadsheetml/2006/main" count="124" uniqueCount="48">
  <si>
    <t xml:space="preserve">Основные результаты прокурорской деятельности 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</si>
  <si>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</si>
  <si>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</si>
  <si>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</si>
  <si>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</si>
  <si>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</si>
  <si>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</si>
  <si>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</si>
  <si>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</si>
  <si>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</si>
  <si>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</si>
  <si>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</si>
  <si>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</si>
  <si>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</si>
  <si>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</si>
  <si>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</si>
  <si>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</si>
  <si>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</si>
  <si>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</si>
  <si>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</si>
  <si>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</si>
  <si>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</si>
  <si>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</si>
  <si>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</si>
  <si>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</si>
  <si>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</si>
  <si>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</si>
  <si>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</si>
  <si>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</si>
  <si>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</si>
  <si>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</si>
  <si>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</si>
  <si>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</si>
  <si>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</si>
  <si>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</si>
  <si>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</si>
  <si>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</si>
  <si>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</si>
  <si>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</si>
  <si>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</si>
  <si>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</si>
  <si>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</si>
  <si>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</si>
  <si>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</si>
  <si>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</si>
  <si>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- август 2024 года</t>
  </si>
  <si>
    <t>8 мес 2023</t>
  </si>
  <si>
    <t>8 мес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</si>
</sst>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view="pageBreakPreview" topLeftCell="A37" zoomScaleNormal="100" zoomScaleSheetLayoutView="100" workbookViewId="0">
      <selection activeCell="J8" sqref="J8"/>
    </sheetView>
  </sheetViews>
  <sheetFormatPr defaultRowHeight="15" x14ac:dyDescent="0.25"/>
  <cols>
    <col min="2" max="2" width="48.7109375" customWidth="1"/>
    <col min="3" max="5" width="10.28515625" customWidth="1"/>
  </cols>
  <sheetData>
    <row r="1" spans="1:5" ht="21.75" customHeight="1" x14ac:dyDescent="0.25">
      <c r="A1" s="30" t="s">
        <v>0</v>
      </c>
      <c r="B1" s="30"/>
      <c r="C1" s="30"/>
      <c r="D1" s="30"/>
      <c r="E1" s="30"/>
    </row>
    <row r="2" spans="1:5" ht="19.5" customHeight="1" x14ac:dyDescent="0.25">
      <c r="A2" s="31" t="s">
        <v>45</v>
      </c>
      <c r="B2" s="31"/>
      <c r="C2" s="31"/>
      <c r="D2" s="31"/>
      <c r="E2" s="31"/>
    </row>
    <row r="3" spans="1:5" ht="17.25" customHeight="1" x14ac:dyDescent="0.25">
      <c r="A3" s="31"/>
      <c r="B3" s="31"/>
      <c r="C3" s="31"/>
      <c r="D3" s="31"/>
      <c r="E3" s="31"/>
    </row>
    <row r="4" spans="1:5" ht="32.450000000000003" customHeight="1" x14ac:dyDescent="0.25">
      <c r="A4" s="32" t="s">
        <v>1</v>
      </c>
      <c r="B4" s="32"/>
      <c r="C4" s="32"/>
      <c r="D4" s="32"/>
      <c r="E4" s="32"/>
    </row>
    <row r="5" spans="1:5" ht="32.450000000000003" customHeight="1" x14ac:dyDescent="0.25">
      <c r="A5" s="33" t="s">
        <v>2</v>
      </c>
      <c r="B5" s="33"/>
      <c r="C5" s="1" t="s">
        <v>46</v>
      </c>
      <c r="D5" s="1" t="s">
        <v>47</v>
      </c>
      <c r="E5" s="5" t="s">
        <v>3</v>
      </c>
    </row>
    <row r="6" spans="1:5" ht="18" customHeight="1" x14ac:dyDescent="0.25">
      <c r="A6" s="29" t="s">
        <v>4</v>
      </c>
      <c r="B6" s="29"/>
      <c r="C6" s="26">
        <v>19980</v>
      </c>
      <c r="D6" s="6">
        <v>22022</v>
      </c>
      <c r="E6" s="7">
        <f>D6*100/C6-100</f>
        <v>10.220220220220227</v>
      </c>
    </row>
    <row r="7" spans="1:5" ht="18" customHeight="1" x14ac:dyDescent="0.25">
      <c r="A7" s="29" t="s">
        <v>5</v>
      </c>
      <c r="B7" s="29"/>
      <c r="C7" s="26">
        <v>554</v>
      </c>
      <c r="D7" s="6">
        <v>601</v>
      </c>
      <c r="E7" s="11">
        <f t="shared" ref="E7:E16" si="0">D7*100/C7-100</f>
        <v>8.4837545126353859</v>
      </c>
    </row>
    <row r="8" spans="1:5" ht="32.450000000000003" customHeight="1" x14ac:dyDescent="0.25">
      <c r="A8" s="29" t="s">
        <v>6</v>
      </c>
      <c r="B8" s="29"/>
      <c r="C8" s="26">
        <v>483</v>
      </c>
      <c r="D8" s="6">
        <v>538</v>
      </c>
      <c r="E8" s="11">
        <f t="shared" si="0"/>
        <v>11.387163561076605</v>
      </c>
    </row>
    <row r="9" spans="1:5" ht="18" customHeight="1" x14ac:dyDescent="0.25">
      <c r="A9" s="29" t="s">
        <v>7</v>
      </c>
      <c r="B9" s="29"/>
      <c r="C9" s="26">
        <v>1807</v>
      </c>
      <c r="D9" s="6">
        <v>1763</v>
      </c>
      <c r="E9" s="11">
        <f t="shared" si="0"/>
        <v>-2.434975096845605</v>
      </c>
    </row>
    <row r="10" spans="1:5" ht="32.450000000000003" customHeight="1" x14ac:dyDescent="0.25">
      <c r="A10" s="29" t="s">
        <v>8</v>
      </c>
      <c r="B10" s="29"/>
      <c r="C10" s="26">
        <v>1440</v>
      </c>
      <c r="D10" s="6">
        <v>1351</v>
      </c>
      <c r="E10" s="11">
        <f t="shared" si="0"/>
        <v>-6.1805555555555571</v>
      </c>
    </row>
    <row r="11" spans="1:5" ht="18" customHeight="1" x14ac:dyDescent="0.25">
      <c r="A11" s="29" t="s">
        <v>9</v>
      </c>
      <c r="B11" s="29"/>
      <c r="C11" s="26">
        <v>5144</v>
      </c>
      <c r="D11" s="6">
        <v>5777</v>
      </c>
      <c r="E11" s="11">
        <f t="shared" si="0"/>
        <v>12.305598755832037</v>
      </c>
    </row>
    <row r="12" spans="1:5" ht="18" customHeight="1" x14ac:dyDescent="0.25">
      <c r="A12" s="29" t="s">
        <v>10</v>
      </c>
      <c r="B12" s="29"/>
      <c r="C12" s="26">
        <v>2522</v>
      </c>
      <c r="D12" s="6">
        <v>2724</v>
      </c>
      <c r="E12" s="11">
        <f t="shared" si="0"/>
        <v>8.0095162569389373</v>
      </c>
    </row>
    <row r="13" spans="1:5" ht="32.450000000000003" customHeight="1" x14ac:dyDescent="0.25">
      <c r="A13" s="29" t="s">
        <v>11</v>
      </c>
      <c r="B13" s="29"/>
      <c r="C13" s="26">
        <v>778</v>
      </c>
      <c r="D13" s="6">
        <v>823</v>
      </c>
      <c r="E13" s="11">
        <f t="shared" si="0"/>
        <v>5.7840616966580995</v>
      </c>
    </row>
    <row r="14" spans="1:5" ht="18" customHeight="1" x14ac:dyDescent="0.25">
      <c r="A14" s="29" t="s">
        <v>12</v>
      </c>
      <c r="B14" s="29"/>
      <c r="C14" s="26">
        <v>868</v>
      </c>
      <c r="D14" s="6">
        <v>1000</v>
      </c>
      <c r="E14" s="11">
        <f t="shared" si="0"/>
        <v>15.207373271889395</v>
      </c>
    </row>
    <row r="15" spans="1:5" ht="32.450000000000003" customHeight="1" x14ac:dyDescent="0.25">
      <c r="A15" s="29" t="s">
        <v>13</v>
      </c>
      <c r="B15" s="29"/>
      <c r="C15" s="26">
        <v>106</v>
      </c>
      <c r="D15" s="6">
        <v>106</v>
      </c>
      <c r="E15" s="11">
        <f t="shared" si="0"/>
        <v>0</v>
      </c>
    </row>
    <row r="16" spans="1:5" ht="18" customHeight="1" x14ac:dyDescent="0.25">
      <c r="A16" s="29" t="s">
        <v>14</v>
      </c>
      <c r="B16" s="29"/>
      <c r="C16" s="26">
        <v>95</v>
      </c>
      <c r="D16" s="6">
        <v>91</v>
      </c>
      <c r="E16" s="11">
        <f t="shared" si="0"/>
        <v>-4.2105263157894797</v>
      </c>
    </row>
    <row r="17" spans="1:5" ht="18" customHeight="1" x14ac:dyDescent="0.25">
      <c r="A17" s="33" t="s">
        <v>15</v>
      </c>
      <c r="B17" s="33"/>
      <c r="C17" s="33"/>
      <c r="D17" s="33"/>
      <c r="E17" s="33"/>
    </row>
    <row r="18" spans="1:5" ht="18" customHeight="1" x14ac:dyDescent="0.25">
      <c r="A18" s="29" t="s">
        <v>4</v>
      </c>
      <c r="B18" s="29"/>
      <c r="C18" s="26">
        <v>11174</v>
      </c>
      <c r="D18" s="8">
        <v>12657</v>
      </c>
      <c r="E18" s="9">
        <f>D18*100/C18-100</f>
        <v>13.27188115267586</v>
      </c>
    </row>
    <row r="19" spans="1:5" ht="18" customHeight="1" x14ac:dyDescent="0.25">
      <c r="A19" s="29" t="s">
        <v>5</v>
      </c>
      <c r="B19" s="29"/>
      <c r="C19" s="26">
        <v>170</v>
      </c>
      <c r="D19" s="8">
        <v>230</v>
      </c>
      <c r="E19" s="11">
        <f t="shared" ref="E19:E28" si="1">D19*100/C19-100</f>
        <v>35.294117647058812</v>
      </c>
    </row>
    <row r="20" spans="1:5" ht="32.450000000000003" customHeight="1" x14ac:dyDescent="0.25">
      <c r="A20" s="29" t="s">
        <v>6</v>
      </c>
      <c r="B20" s="29"/>
      <c r="C20" s="26">
        <v>155</v>
      </c>
      <c r="D20" s="8">
        <v>209</v>
      </c>
      <c r="E20" s="11">
        <f t="shared" si="1"/>
        <v>34.838709677419359</v>
      </c>
    </row>
    <row r="21" spans="1:5" ht="18" customHeight="1" x14ac:dyDescent="0.25">
      <c r="A21" s="29" t="s">
        <v>7</v>
      </c>
      <c r="B21" s="29"/>
      <c r="C21" s="26">
        <v>939</v>
      </c>
      <c r="D21" s="8">
        <v>956</v>
      </c>
      <c r="E21" s="11">
        <f t="shared" si="1"/>
        <v>1.8104366347177887</v>
      </c>
    </row>
    <row r="22" spans="1:5" ht="32.450000000000003" customHeight="1" x14ac:dyDescent="0.25">
      <c r="A22" s="29" t="s">
        <v>8</v>
      </c>
      <c r="B22" s="29"/>
      <c r="C22" s="26">
        <v>690</v>
      </c>
      <c r="D22" s="8">
        <v>731</v>
      </c>
      <c r="E22" s="11">
        <f t="shared" si="1"/>
        <v>5.9420289855072497</v>
      </c>
    </row>
    <row r="23" spans="1:5" ht="18" customHeight="1" x14ac:dyDescent="0.25">
      <c r="A23" s="29" t="s">
        <v>9</v>
      </c>
      <c r="B23" s="29"/>
      <c r="C23" s="26">
        <v>2822</v>
      </c>
      <c r="D23" s="8">
        <v>3055</v>
      </c>
      <c r="E23" s="11">
        <f t="shared" si="1"/>
        <v>8.2565556343019182</v>
      </c>
    </row>
    <row r="24" spans="1:5" ht="18" customHeight="1" x14ac:dyDescent="0.25">
      <c r="A24" s="29" t="s">
        <v>10</v>
      </c>
      <c r="B24" s="29"/>
      <c r="C24" s="26">
        <v>1291</v>
      </c>
      <c r="D24" s="8">
        <v>1373</v>
      </c>
      <c r="E24" s="11">
        <f t="shared" si="1"/>
        <v>6.3516653756777686</v>
      </c>
    </row>
    <row r="25" spans="1:5" ht="32.450000000000003" customHeight="1" x14ac:dyDescent="0.25">
      <c r="A25" s="29" t="s">
        <v>11</v>
      </c>
      <c r="B25" s="29"/>
      <c r="C25" s="26">
        <v>401</v>
      </c>
      <c r="D25" s="8">
        <v>408</v>
      </c>
      <c r="E25" s="11">
        <f t="shared" si="1"/>
        <v>1.7456359102244363</v>
      </c>
    </row>
    <row r="26" spans="1:5" ht="18" customHeight="1" x14ac:dyDescent="0.25">
      <c r="A26" s="29" t="s">
        <v>12</v>
      </c>
      <c r="B26" s="29"/>
      <c r="C26" s="26">
        <v>419</v>
      </c>
      <c r="D26" s="8">
        <v>489</v>
      </c>
      <c r="E26" s="11">
        <f t="shared" si="1"/>
        <v>16.706443914081149</v>
      </c>
    </row>
    <row r="27" spans="1:5" ht="32.450000000000003" customHeight="1" x14ac:dyDescent="0.25">
      <c r="A27" s="29" t="s">
        <v>13</v>
      </c>
      <c r="B27" s="29"/>
      <c r="C27" s="26">
        <v>21</v>
      </c>
      <c r="D27" s="8">
        <v>24</v>
      </c>
      <c r="E27" s="11">
        <f t="shared" si="1"/>
        <v>14.285714285714292</v>
      </c>
    </row>
    <row r="28" spans="1:5" ht="18" customHeight="1" x14ac:dyDescent="0.25">
      <c r="A28" s="29" t="s">
        <v>14</v>
      </c>
      <c r="B28" s="29"/>
      <c r="C28" s="26">
        <v>16</v>
      </c>
      <c r="D28" s="8">
        <v>21</v>
      </c>
      <c r="E28" s="11">
        <f t="shared" si="1"/>
        <v>31.25</v>
      </c>
    </row>
    <row r="29" spans="1:5" ht="18" customHeight="1" x14ac:dyDescent="0.25">
      <c r="A29" s="33" t="s">
        <v>16</v>
      </c>
      <c r="B29" s="33"/>
      <c r="C29" s="33"/>
      <c r="D29" s="33"/>
      <c r="E29" s="33"/>
    </row>
    <row r="30" spans="1:5" ht="18" customHeight="1" x14ac:dyDescent="0.25">
      <c r="A30" s="29" t="s">
        <v>4</v>
      </c>
      <c r="B30" s="29"/>
      <c r="C30" s="26">
        <v>801</v>
      </c>
      <c r="D30" s="10">
        <v>943</v>
      </c>
      <c r="E30" s="11">
        <f>D30*100/C30-100</f>
        <v>17.727840199750318</v>
      </c>
    </row>
    <row r="31" spans="1:5" ht="18" customHeight="1" x14ac:dyDescent="0.25">
      <c r="A31" s="29" t="s">
        <v>7</v>
      </c>
      <c r="B31" s="29"/>
      <c r="C31" s="26">
        <v>91</v>
      </c>
      <c r="D31" s="10">
        <v>83</v>
      </c>
      <c r="E31" s="11">
        <f t="shared" ref="E31:E38" si="2">D31*100/C31-100</f>
        <v>-8.7912087912087884</v>
      </c>
    </row>
    <row r="32" spans="1:5" ht="32.450000000000003" customHeight="1" x14ac:dyDescent="0.25">
      <c r="A32" s="29" t="s">
        <v>8</v>
      </c>
      <c r="B32" s="29"/>
      <c r="C32" s="26">
        <v>85</v>
      </c>
      <c r="D32" s="10">
        <v>76</v>
      </c>
      <c r="E32" s="11">
        <f t="shared" si="2"/>
        <v>-10.588235294117652</v>
      </c>
    </row>
    <row r="33" spans="1:5" ht="18" customHeight="1" x14ac:dyDescent="0.25">
      <c r="A33" s="29" t="s">
        <v>9</v>
      </c>
      <c r="B33" s="29"/>
      <c r="C33" s="26">
        <v>202</v>
      </c>
      <c r="D33" s="10">
        <v>234</v>
      </c>
      <c r="E33" s="11">
        <f t="shared" si="2"/>
        <v>15.841584158415841</v>
      </c>
    </row>
    <row r="34" spans="1:5" ht="18" customHeight="1" x14ac:dyDescent="0.25">
      <c r="A34" s="29" t="s">
        <v>10</v>
      </c>
      <c r="B34" s="29"/>
      <c r="C34" s="26">
        <v>132</v>
      </c>
      <c r="D34" s="10">
        <v>122</v>
      </c>
      <c r="E34" s="11">
        <f t="shared" si="2"/>
        <v>-7.5757575757575779</v>
      </c>
    </row>
    <row r="35" spans="1:5" ht="32.450000000000003" customHeight="1" x14ac:dyDescent="0.25">
      <c r="A35" s="29" t="s">
        <v>11</v>
      </c>
      <c r="B35" s="29"/>
      <c r="C35" s="26">
        <v>58</v>
      </c>
      <c r="D35" s="10">
        <v>64</v>
      </c>
      <c r="E35" s="11">
        <f t="shared" si="2"/>
        <v>10.34482758620689</v>
      </c>
    </row>
    <row r="36" spans="1:5" ht="18" customHeight="1" x14ac:dyDescent="0.25">
      <c r="A36" s="29" t="s">
        <v>12</v>
      </c>
      <c r="B36" s="29"/>
      <c r="C36" s="26">
        <v>47</v>
      </c>
      <c r="D36" s="10">
        <v>50</v>
      </c>
      <c r="E36" s="11">
        <f t="shared" si="2"/>
        <v>6.3829787234042499</v>
      </c>
    </row>
    <row r="37" spans="1:5" ht="32.450000000000003" customHeight="1" x14ac:dyDescent="0.25">
      <c r="A37" s="29" t="s">
        <v>13</v>
      </c>
      <c r="B37" s="29"/>
      <c r="C37" s="26">
        <v>3</v>
      </c>
      <c r="D37" s="10">
        <v>3</v>
      </c>
      <c r="E37" s="11">
        <f t="shared" si="2"/>
        <v>0</v>
      </c>
    </row>
    <row r="38" spans="1:5" ht="18" customHeight="1" x14ac:dyDescent="0.25">
      <c r="A38" s="29" t="s">
        <v>14</v>
      </c>
      <c r="B38" s="29"/>
      <c r="C38" s="26">
        <v>3</v>
      </c>
      <c r="D38" s="10">
        <v>3</v>
      </c>
      <c r="E38" s="11">
        <f t="shared" si="2"/>
        <v>0</v>
      </c>
    </row>
    <row r="39" spans="1:5" ht="32.450000000000003" customHeight="1" x14ac:dyDescent="0.25">
      <c r="A39" s="33" t="s">
        <v>17</v>
      </c>
      <c r="B39" s="33"/>
      <c r="C39" s="33"/>
      <c r="D39" s="33"/>
      <c r="E39" s="33"/>
    </row>
    <row r="40" spans="1:5" ht="18" customHeight="1" x14ac:dyDescent="0.25">
      <c r="A40" s="29" t="s">
        <v>18</v>
      </c>
      <c r="B40" s="29"/>
      <c r="C40" s="26">
        <v>3659</v>
      </c>
      <c r="D40" s="12">
        <v>4294</v>
      </c>
      <c r="E40" s="13">
        <f>D40*100/C40-100</f>
        <v>17.354468433998363</v>
      </c>
    </row>
    <row r="41" spans="1:5" ht="18" customHeight="1" x14ac:dyDescent="0.25">
      <c r="A41" s="29" t="s">
        <v>5</v>
      </c>
      <c r="B41" s="29"/>
      <c r="C41" s="26">
        <v>55</v>
      </c>
      <c r="D41" s="12">
        <v>64</v>
      </c>
      <c r="E41" s="28">
        <f t="shared" ref="E41:E45" si="3">D41*100/C41-100</f>
        <v>16.36363636363636</v>
      </c>
    </row>
    <row r="42" spans="1:5" ht="18" customHeight="1" x14ac:dyDescent="0.25">
      <c r="A42" s="29" t="s">
        <v>7</v>
      </c>
      <c r="B42" s="29"/>
      <c r="C42" s="26">
        <v>387</v>
      </c>
      <c r="D42" s="12">
        <v>472</v>
      </c>
      <c r="E42" s="28">
        <f t="shared" si="3"/>
        <v>21.963824289405679</v>
      </c>
    </row>
    <row r="43" spans="1:5" ht="18" customHeight="1" x14ac:dyDescent="0.25">
      <c r="A43" s="29" t="s">
        <v>9</v>
      </c>
      <c r="B43" s="29"/>
      <c r="C43" s="26">
        <v>870</v>
      </c>
      <c r="D43" s="12">
        <v>1079</v>
      </c>
      <c r="E43" s="28">
        <f t="shared" si="3"/>
        <v>24.022988505747122</v>
      </c>
    </row>
    <row r="44" spans="1:5" ht="18" customHeight="1" x14ac:dyDescent="0.25">
      <c r="A44" s="29" t="s">
        <v>10</v>
      </c>
      <c r="B44" s="29"/>
      <c r="C44" s="26">
        <v>499</v>
      </c>
      <c r="D44" s="12">
        <v>618</v>
      </c>
      <c r="E44" s="28">
        <f t="shared" si="3"/>
        <v>23.847695390781567</v>
      </c>
    </row>
    <row r="45" spans="1:5" ht="18" customHeight="1" x14ac:dyDescent="0.25">
      <c r="A45" s="29" t="s">
        <v>12</v>
      </c>
      <c r="B45" s="29"/>
      <c r="C45" s="26">
        <v>43</v>
      </c>
      <c r="D45" s="12">
        <v>93</v>
      </c>
      <c r="E45" s="28">
        <f t="shared" si="3"/>
        <v>116.27906976744185</v>
      </c>
    </row>
    <row r="46" spans="1:5" ht="26.25" customHeight="1" x14ac:dyDescent="0.25">
      <c r="A46" s="33" t="s">
        <v>19</v>
      </c>
      <c r="B46" s="33"/>
      <c r="C46" s="33"/>
      <c r="D46" s="33"/>
      <c r="E46" s="33"/>
    </row>
    <row r="47" spans="1:5" ht="18" customHeight="1" x14ac:dyDescent="0.25">
      <c r="A47" s="29" t="s">
        <v>4</v>
      </c>
      <c r="B47" s="29"/>
      <c r="C47" s="26">
        <v>4169</v>
      </c>
      <c r="D47" s="14">
        <v>4702</v>
      </c>
      <c r="E47" s="15">
        <f>D47*100/C47-100</f>
        <v>12.784840489325973</v>
      </c>
    </row>
    <row r="48" spans="1:5" ht="18" customHeight="1" x14ac:dyDescent="0.25">
      <c r="A48" s="29" t="s">
        <v>5</v>
      </c>
      <c r="B48" s="29"/>
      <c r="C48" s="26">
        <v>238</v>
      </c>
      <c r="D48" s="14">
        <v>266</v>
      </c>
      <c r="E48" s="28">
        <f t="shared" ref="E48:E57" si="4">D48*100/C48-100</f>
        <v>11.764705882352942</v>
      </c>
    </row>
    <row r="49" spans="1:5" ht="32.450000000000003" customHeight="1" x14ac:dyDescent="0.25">
      <c r="A49" s="29" t="s">
        <v>6</v>
      </c>
      <c r="B49" s="29"/>
      <c r="C49" s="26">
        <v>221</v>
      </c>
      <c r="D49" s="14">
        <v>238</v>
      </c>
      <c r="E49" s="28">
        <f t="shared" si="4"/>
        <v>7.6923076923076934</v>
      </c>
    </row>
    <row r="50" spans="1:5" ht="18" customHeight="1" x14ac:dyDescent="0.25">
      <c r="A50" s="29" t="s">
        <v>7</v>
      </c>
      <c r="B50" s="29"/>
      <c r="C50" s="26">
        <v>238</v>
      </c>
      <c r="D50" s="14">
        <v>250</v>
      </c>
      <c r="E50" s="28">
        <f t="shared" si="4"/>
        <v>5.0420168067226854</v>
      </c>
    </row>
    <row r="51" spans="1:5" ht="32.450000000000003" customHeight="1" x14ac:dyDescent="0.25">
      <c r="A51" s="29" t="s">
        <v>8</v>
      </c>
      <c r="B51" s="29"/>
      <c r="C51" s="26">
        <v>191</v>
      </c>
      <c r="D51" s="14">
        <v>246</v>
      </c>
      <c r="E51" s="28">
        <f t="shared" si="4"/>
        <v>28.795811518324598</v>
      </c>
    </row>
    <row r="52" spans="1:5" ht="18" customHeight="1" x14ac:dyDescent="0.25">
      <c r="A52" s="29" t="s">
        <v>9</v>
      </c>
      <c r="B52" s="29"/>
      <c r="C52" s="26">
        <v>1272</v>
      </c>
      <c r="D52" s="14">
        <v>1518</v>
      </c>
      <c r="E52" s="28">
        <f t="shared" si="4"/>
        <v>19.339622641509436</v>
      </c>
    </row>
    <row r="53" spans="1:5" ht="18" customHeight="1" x14ac:dyDescent="0.25">
      <c r="A53" s="29" t="s">
        <v>10</v>
      </c>
      <c r="B53" s="29"/>
      <c r="C53" s="26">
        <v>469</v>
      </c>
      <c r="D53" s="14">
        <v>653</v>
      </c>
      <c r="E53" s="28">
        <f t="shared" si="4"/>
        <v>39.232409381663103</v>
      </c>
    </row>
    <row r="54" spans="1:5" ht="32.450000000000003" customHeight="1" x14ac:dyDescent="0.25">
      <c r="A54" s="29" t="s">
        <v>11</v>
      </c>
      <c r="B54" s="29"/>
      <c r="C54" s="26">
        <v>155</v>
      </c>
      <c r="D54" s="14">
        <v>201</v>
      </c>
      <c r="E54" s="28">
        <f t="shared" si="4"/>
        <v>29.677419354838719</v>
      </c>
    </row>
    <row r="55" spans="1:5" ht="18" customHeight="1" x14ac:dyDescent="0.25">
      <c r="A55" s="29" t="s">
        <v>12</v>
      </c>
      <c r="B55" s="29"/>
      <c r="C55" s="26">
        <v>114</v>
      </c>
      <c r="D55" s="14">
        <v>164</v>
      </c>
      <c r="E55" s="28">
        <f t="shared" si="4"/>
        <v>43.859649122807014</v>
      </c>
    </row>
    <row r="56" spans="1:5" ht="32.450000000000003" customHeight="1" x14ac:dyDescent="0.25">
      <c r="A56" s="29" t="s">
        <v>13</v>
      </c>
      <c r="B56" s="29"/>
      <c r="C56" s="26">
        <v>34</v>
      </c>
      <c r="D56" s="14">
        <v>35</v>
      </c>
      <c r="E56" s="28">
        <f t="shared" si="4"/>
        <v>2.941176470588232</v>
      </c>
    </row>
    <row r="57" spans="1:5" ht="18" customHeight="1" x14ac:dyDescent="0.25">
      <c r="A57" s="29" t="s">
        <v>14</v>
      </c>
      <c r="B57" s="29"/>
      <c r="C57" s="26">
        <v>30</v>
      </c>
      <c r="D57" s="14">
        <v>29</v>
      </c>
      <c r="E57" s="28">
        <f t="shared" si="4"/>
        <v>-3.3333333333333286</v>
      </c>
    </row>
    <row r="58" spans="1:5" ht="32.450000000000003" customHeight="1" x14ac:dyDescent="0.25">
      <c r="A58" s="33" t="s">
        <v>20</v>
      </c>
      <c r="B58" s="33"/>
      <c r="C58" s="33"/>
      <c r="D58" s="33"/>
      <c r="E58" s="33"/>
    </row>
    <row r="59" spans="1:5" ht="18" customHeight="1" x14ac:dyDescent="0.25">
      <c r="A59" s="29" t="s">
        <v>18</v>
      </c>
      <c r="B59" s="29"/>
      <c r="C59" s="26">
        <v>1009</v>
      </c>
      <c r="D59" s="16">
        <v>1164</v>
      </c>
      <c r="E59" s="17">
        <f>D59*100/C59-100</f>
        <v>15.361744301288411</v>
      </c>
    </row>
    <row r="60" spans="1:5" ht="18" customHeight="1" x14ac:dyDescent="0.25">
      <c r="A60" s="29" t="s">
        <v>5</v>
      </c>
      <c r="B60" s="29"/>
      <c r="C60" s="26">
        <v>7</v>
      </c>
      <c r="D60" s="16">
        <v>10</v>
      </c>
      <c r="E60" s="28">
        <f t="shared" ref="E60:E65" si="5">D60*100/C60-100</f>
        <v>42.857142857142861</v>
      </c>
    </row>
    <row r="61" spans="1:5" ht="18" customHeight="1" x14ac:dyDescent="0.25">
      <c r="A61" s="29" t="s">
        <v>7</v>
      </c>
      <c r="B61" s="29"/>
      <c r="C61" s="26">
        <v>17</v>
      </c>
      <c r="D61" s="16">
        <v>19</v>
      </c>
      <c r="E61" s="28">
        <f t="shared" si="5"/>
        <v>11.764705882352942</v>
      </c>
    </row>
    <row r="62" spans="1:5" ht="18" customHeight="1" x14ac:dyDescent="0.25">
      <c r="A62" s="29" t="s">
        <v>9</v>
      </c>
      <c r="B62" s="29"/>
      <c r="C62" s="26">
        <v>332</v>
      </c>
      <c r="D62" s="16">
        <v>483</v>
      </c>
      <c r="E62" s="28">
        <f t="shared" si="5"/>
        <v>45.481927710843365</v>
      </c>
    </row>
    <row r="63" spans="1:5" ht="18" customHeight="1" x14ac:dyDescent="0.25">
      <c r="A63" s="29" t="s">
        <v>10</v>
      </c>
      <c r="B63" s="29"/>
      <c r="C63" s="26">
        <v>166</v>
      </c>
      <c r="D63" s="16">
        <v>265</v>
      </c>
      <c r="E63" s="28">
        <f t="shared" si="5"/>
        <v>59.638554216867476</v>
      </c>
    </row>
    <row r="64" spans="1:5" ht="32.450000000000003" customHeight="1" x14ac:dyDescent="0.25">
      <c r="A64" s="29" t="s">
        <v>11</v>
      </c>
      <c r="B64" s="29"/>
      <c r="C64" s="26">
        <v>72</v>
      </c>
      <c r="D64" s="16">
        <v>99</v>
      </c>
      <c r="E64" s="28">
        <f t="shared" si="5"/>
        <v>37.5</v>
      </c>
    </row>
    <row r="65" spans="1:5" ht="18" customHeight="1" x14ac:dyDescent="0.25">
      <c r="A65" s="29" t="s">
        <v>12</v>
      </c>
      <c r="B65" s="29"/>
      <c r="C65" s="26">
        <v>56</v>
      </c>
      <c r="D65" s="16">
        <v>72</v>
      </c>
      <c r="E65" s="28">
        <f t="shared" si="5"/>
        <v>28.571428571428584</v>
      </c>
    </row>
    <row r="66" spans="1:5" ht="26.25" customHeight="1" x14ac:dyDescent="0.25">
      <c r="A66" s="33" t="s">
        <v>21</v>
      </c>
      <c r="B66" s="33"/>
      <c r="C66" s="33"/>
      <c r="D66" s="33"/>
      <c r="E66" s="33"/>
    </row>
    <row r="67" spans="1:5" ht="18" customHeight="1" x14ac:dyDescent="0.25">
      <c r="A67" s="29" t="s">
        <v>18</v>
      </c>
      <c r="B67" s="29"/>
      <c r="C67" s="26">
        <v>1050</v>
      </c>
      <c r="D67" s="18">
        <v>1107</v>
      </c>
      <c r="E67" s="19">
        <f>D67*100/C67-100</f>
        <v>5.4285714285714306</v>
      </c>
    </row>
    <row r="68" spans="1:5" ht="18" customHeight="1" x14ac:dyDescent="0.25">
      <c r="A68" s="29" t="s">
        <v>5</v>
      </c>
      <c r="B68" s="29"/>
      <c r="C68" s="26">
        <v>56</v>
      </c>
      <c r="D68" s="18">
        <v>64</v>
      </c>
      <c r="E68" s="28">
        <f t="shared" ref="E68:E72" si="6">D68*100/C68-100</f>
        <v>14.285714285714292</v>
      </c>
    </row>
    <row r="69" spans="1:5" ht="18" customHeight="1" x14ac:dyDescent="0.25">
      <c r="A69" s="29" t="s">
        <v>7</v>
      </c>
      <c r="B69" s="29"/>
      <c r="C69" s="26">
        <v>78</v>
      </c>
      <c r="D69" s="18">
        <v>64</v>
      </c>
      <c r="E69" s="28">
        <f t="shared" si="6"/>
        <v>-17.948717948717942</v>
      </c>
    </row>
    <row r="70" spans="1:5" ht="18" customHeight="1" x14ac:dyDescent="0.25">
      <c r="A70" s="29" t="s">
        <v>9</v>
      </c>
      <c r="B70" s="29"/>
      <c r="C70" s="26">
        <v>375</v>
      </c>
      <c r="D70" s="18">
        <v>425</v>
      </c>
      <c r="E70" s="28">
        <f t="shared" si="6"/>
        <v>13.333333333333329</v>
      </c>
    </row>
    <row r="71" spans="1:5" ht="18" customHeight="1" x14ac:dyDescent="0.25">
      <c r="A71" s="29" t="s">
        <v>10</v>
      </c>
      <c r="B71" s="29"/>
      <c r="C71" s="26">
        <v>136</v>
      </c>
      <c r="D71" s="18">
        <v>179</v>
      </c>
      <c r="E71" s="28">
        <f t="shared" si="6"/>
        <v>31.617647058823536</v>
      </c>
    </row>
    <row r="72" spans="1:5" ht="18" customHeight="1" x14ac:dyDescent="0.25">
      <c r="A72" s="29" t="s">
        <v>12</v>
      </c>
      <c r="B72" s="29"/>
      <c r="C72" s="26">
        <v>9</v>
      </c>
      <c r="D72" s="18">
        <v>9</v>
      </c>
      <c r="E72" s="28">
        <f t="shared" si="6"/>
        <v>0</v>
      </c>
    </row>
    <row r="73" spans="1:5" ht="27.75" customHeight="1" x14ac:dyDescent="0.25">
      <c r="A73" s="33" t="s">
        <v>22</v>
      </c>
      <c r="B73" s="33"/>
      <c r="C73" s="33"/>
      <c r="D73" s="33"/>
      <c r="E73" s="33"/>
    </row>
    <row r="74" spans="1:5" ht="18" customHeight="1" x14ac:dyDescent="0.25">
      <c r="A74" s="29" t="s">
        <v>18</v>
      </c>
      <c r="B74" s="29"/>
      <c r="C74" s="26">
        <v>340</v>
      </c>
      <c r="D74" s="20">
        <v>417</v>
      </c>
      <c r="E74" s="21">
        <f>D74*100/C74-100</f>
        <v>22.647058823529406</v>
      </c>
    </row>
    <row r="75" spans="1:5" ht="18" customHeight="1" x14ac:dyDescent="0.25">
      <c r="A75" s="29" t="s">
        <v>5</v>
      </c>
      <c r="B75" s="29"/>
      <c r="C75" s="26">
        <v>26</v>
      </c>
      <c r="D75" s="20">
        <v>35</v>
      </c>
      <c r="E75" s="28">
        <f t="shared" ref="E75:E78" si="7">D75*100/C75-100</f>
        <v>34.615384615384613</v>
      </c>
    </row>
    <row r="76" spans="1:5" ht="18" customHeight="1" x14ac:dyDescent="0.25">
      <c r="A76" s="29" t="s">
        <v>7</v>
      </c>
      <c r="B76" s="29"/>
      <c r="C76" s="26">
        <v>12</v>
      </c>
      <c r="D76" s="20">
        <v>24</v>
      </c>
      <c r="E76" s="28">
        <f t="shared" si="7"/>
        <v>100</v>
      </c>
    </row>
    <row r="77" spans="1:5" ht="18" customHeight="1" x14ac:dyDescent="0.25">
      <c r="A77" s="29" t="s">
        <v>9</v>
      </c>
      <c r="B77" s="29"/>
      <c r="C77" s="26">
        <v>80</v>
      </c>
      <c r="D77" s="20">
        <v>100</v>
      </c>
      <c r="E77" s="28">
        <f t="shared" si="7"/>
        <v>25</v>
      </c>
    </row>
    <row r="78" spans="1:5" ht="18" customHeight="1" x14ac:dyDescent="0.25">
      <c r="A78" s="29" t="s">
        <v>10</v>
      </c>
      <c r="B78" s="29"/>
      <c r="C78" s="26">
        <v>14</v>
      </c>
      <c r="D78" s="20">
        <v>39</v>
      </c>
      <c r="E78" s="28">
        <f t="shared" si="7"/>
        <v>178.57142857142856</v>
      </c>
    </row>
    <row r="79" spans="1:5" ht="18" customHeight="1" x14ac:dyDescent="0.25">
      <c r="A79" s="29" t="s">
        <v>12</v>
      </c>
      <c r="B79" s="29"/>
      <c r="C79" s="26">
        <v>0</v>
      </c>
      <c r="D79" s="20">
        <v>1</v>
      </c>
      <c r="E79" s="28"/>
    </row>
    <row r="80" spans="1:5" ht="32.25" customHeight="1" x14ac:dyDescent="0.25">
      <c r="A80" s="33" t="s">
        <v>23</v>
      </c>
      <c r="B80" s="33"/>
      <c r="C80" s="33"/>
      <c r="D80" s="33"/>
      <c r="E80" s="33"/>
    </row>
    <row r="81" spans="1:5" ht="18" customHeight="1" x14ac:dyDescent="0.25">
      <c r="A81" s="29" t="s">
        <v>4</v>
      </c>
      <c r="B81" s="29"/>
      <c r="C81" s="26">
        <v>1520</v>
      </c>
      <c r="D81" s="2">
        <v>1573</v>
      </c>
      <c r="E81" s="3">
        <f>D81*100/C81-100</f>
        <v>3.4868421052631646</v>
      </c>
    </row>
    <row r="82" spans="1:5" ht="18" customHeight="1" x14ac:dyDescent="0.25">
      <c r="A82" s="29" t="s">
        <v>7</v>
      </c>
      <c r="B82" s="29"/>
      <c r="C82" s="26">
        <v>121</v>
      </c>
      <c r="D82" s="2">
        <v>134</v>
      </c>
      <c r="E82" s="28">
        <f t="shared" ref="E82:E88" si="8">D82*100/C82-100</f>
        <v>10.743801652892557</v>
      </c>
    </row>
    <row r="83" spans="1:5" ht="18" customHeight="1" x14ac:dyDescent="0.25">
      <c r="A83" s="29" t="s">
        <v>9</v>
      </c>
      <c r="B83" s="29"/>
      <c r="C83" s="26">
        <v>518</v>
      </c>
      <c r="D83" s="2">
        <v>524</v>
      </c>
      <c r="E83" s="28">
        <f t="shared" si="8"/>
        <v>1.1583011583011569</v>
      </c>
    </row>
    <row r="84" spans="1:5" ht="18" customHeight="1" x14ac:dyDescent="0.25">
      <c r="A84" s="29" t="s">
        <v>10</v>
      </c>
      <c r="B84" s="29"/>
      <c r="C84" s="26">
        <v>143</v>
      </c>
      <c r="D84" s="2">
        <v>164</v>
      </c>
      <c r="E84" s="28">
        <f t="shared" si="8"/>
        <v>14.68531468531468</v>
      </c>
    </row>
    <row r="85" spans="1:5" ht="32.450000000000003" customHeight="1" x14ac:dyDescent="0.25">
      <c r="A85" s="29" t="s">
        <v>11</v>
      </c>
      <c r="B85" s="29"/>
      <c r="C85" s="26">
        <v>66</v>
      </c>
      <c r="D85" s="2">
        <v>75</v>
      </c>
      <c r="E85" s="28">
        <f t="shared" si="8"/>
        <v>13.63636363636364</v>
      </c>
    </row>
    <row r="86" spans="1:5" ht="18" customHeight="1" x14ac:dyDescent="0.25">
      <c r="A86" s="29" t="s">
        <v>12</v>
      </c>
      <c r="B86" s="29"/>
      <c r="C86" s="26">
        <v>147</v>
      </c>
      <c r="D86" s="2">
        <v>129</v>
      </c>
      <c r="E86" s="28">
        <f t="shared" si="8"/>
        <v>-12.244897959183675</v>
      </c>
    </row>
    <row r="87" spans="1:5" ht="32.450000000000003" customHeight="1" x14ac:dyDescent="0.25">
      <c r="A87" s="29" t="s">
        <v>13</v>
      </c>
      <c r="B87" s="29"/>
      <c r="C87" s="26">
        <v>8</v>
      </c>
      <c r="D87" s="2">
        <v>4</v>
      </c>
      <c r="E87" s="28">
        <f t="shared" si="8"/>
        <v>-50</v>
      </c>
    </row>
    <row r="88" spans="1:5" ht="18" customHeight="1" x14ac:dyDescent="0.25">
      <c r="A88" s="29" t="s">
        <v>14</v>
      </c>
      <c r="B88" s="29"/>
      <c r="C88" s="26">
        <v>7</v>
      </c>
      <c r="D88" s="2">
        <v>4</v>
      </c>
      <c r="E88" s="28">
        <f t="shared" si="8"/>
        <v>-42.857142857142854</v>
      </c>
    </row>
    <row r="89" spans="1:5" ht="17.25" customHeight="1" x14ac:dyDescent="0.25">
      <c r="A89" s="33" t="s">
        <v>24</v>
      </c>
      <c r="B89" s="33"/>
      <c r="C89" s="33"/>
      <c r="D89" s="33"/>
      <c r="E89" s="33"/>
    </row>
    <row r="90" spans="1:5" ht="18" customHeight="1" x14ac:dyDescent="0.25">
      <c r="A90" s="29" t="s">
        <v>4</v>
      </c>
      <c r="B90" s="29"/>
      <c r="C90" s="26">
        <v>2393</v>
      </c>
      <c r="D90" s="22">
        <v>2603</v>
      </c>
      <c r="E90" s="23">
        <f>D90*100/C90-100</f>
        <v>8.7755954868366075</v>
      </c>
    </row>
    <row r="91" spans="1:5" ht="18" customHeight="1" x14ac:dyDescent="0.25">
      <c r="A91" s="29" t="s">
        <v>5</v>
      </c>
      <c r="B91" s="29"/>
      <c r="C91" s="26">
        <v>15</v>
      </c>
      <c r="D91" s="22">
        <v>27</v>
      </c>
      <c r="E91" s="28">
        <f t="shared" ref="E91:E96" si="9">D91*100/C91-100</f>
        <v>80</v>
      </c>
    </row>
    <row r="92" spans="1:5" ht="18" customHeight="1" x14ac:dyDescent="0.25">
      <c r="A92" s="29" t="s">
        <v>7</v>
      </c>
      <c r="B92" s="29"/>
      <c r="C92" s="26">
        <v>329</v>
      </c>
      <c r="D92" s="22">
        <v>391</v>
      </c>
      <c r="E92" s="28">
        <f t="shared" si="9"/>
        <v>18.844984802431611</v>
      </c>
    </row>
    <row r="93" spans="1:5" ht="18" customHeight="1" x14ac:dyDescent="0.25">
      <c r="A93" s="29" t="s">
        <v>9</v>
      </c>
      <c r="B93" s="29"/>
      <c r="C93" s="26">
        <v>452</v>
      </c>
      <c r="D93" s="22">
        <v>591</v>
      </c>
      <c r="E93" s="28">
        <f t="shared" si="9"/>
        <v>30.752212389380531</v>
      </c>
    </row>
    <row r="94" spans="1:5" ht="18" customHeight="1" x14ac:dyDescent="0.25">
      <c r="A94" s="29" t="s">
        <v>10</v>
      </c>
      <c r="B94" s="29"/>
      <c r="C94" s="26">
        <v>221</v>
      </c>
      <c r="D94" s="22">
        <v>205</v>
      </c>
      <c r="E94" s="28">
        <f t="shared" si="9"/>
        <v>-7.2398190045248896</v>
      </c>
    </row>
    <row r="95" spans="1:5" ht="32.450000000000003" customHeight="1" x14ac:dyDescent="0.25">
      <c r="A95" s="29" t="s">
        <v>11</v>
      </c>
      <c r="B95" s="29"/>
      <c r="C95" s="26">
        <v>145</v>
      </c>
      <c r="D95" s="22">
        <v>123</v>
      </c>
      <c r="E95" s="28">
        <f t="shared" si="9"/>
        <v>-15.172413793103445</v>
      </c>
    </row>
    <row r="96" spans="1:5" ht="18" customHeight="1" x14ac:dyDescent="0.25">
      <c r="A96" s="29" t="s">
        <v>12</v>
      </c>
      <c r="B96" s="29"/>
      <c r="C96" s="26">
        <v>310</v>
      </c>
      <c r="D96" s="22">
        <v>330</v>
      </c>
      <c r="E96" s="28">
        <f t="shared" si="9"/>
        <v>6.4516129032258078</v>
      </c>
    </row>
    <row r="97" spans="1:5" ht="18.75" customHeight="1" x14ac:dyDescent="0.25">
      <c r="A97" s="33" t="s">
        <v>25</v>
      </c>
      <c r="B97" s="33"/>
      <c r="C97" s="33"/>
      <c r="D97" s="33"/>
      <c r="E97" s="33"/>
    </row>
    <row r="98" spans="1:5" ht="32.450000000000003" customHeight="1" x14ac:dyDescent="0.25">
      <c r="A98" s="33"/>
      <c r="B98" s="33"/>
      <c r="C98" s="1" t="s">
        <v>46</v>
      </c>
      <c r="D98" s="1" t="s">
        <v>47</v>
      </c>
      <c r="E98" s="5" t="s">
        <v>3</v>
      </c>
    </row>
    <row r="99" spans="1:5" ht="18" customHeight="1" x14ac:dyDescent="0.25">
      <c r="A99" s="29" t="s">
        <v>26</v>
      </c>
      <c r="B99" s="29"/>
      <c r="C99" s="26">
        <v>21017</v>
      </c>
      <c r="D99" s="24">
        <v>22923</v>
      </c>
      <c r="E99" s="25">
        <f>D99*100/C99-100</f>
        <v>9.0688490269781568</v>
      </c>
    </row>
    <row r="100" spans="1:5" ht="32.450000000000003" customHeight="1" x14ac:dyDescent="0.25">
      <c r="A100" s="34" t="s">
        <v>27</v>
      </c>
      <c r="B100" s="4" t="s">
        <v>28</v>
      </c>
      <c r="C100" s="26">
        <v>10070</v>
      </c>
      <c r="D100" s="24">
        <v>10462</v>
      </c>
      <c r="E100" s="28">
        <f t="shared" ref="E100:E112" si="10">D100*100/C100-100</f>
        <v>3.8927507447864969</v>
      </c>
    </row>
    <row r="101" spans="1:5" ht="32.450000000000003" customHeight="1" x14ac:dyDescent="0.25">
      <c r="A101" s="34"/>
      <c r="B101" s="4" t="s">
        <v>29</v>
      </c>
      <c r="C101" s="26">
        <v>10947</v>
      </c>
      <c r="D101" s="24">
        <v>12461</v>
      </c>
      <c r="E101" s="28">
        <f t="shared" si="10"/>
        <v>13.830273134192012</v>
      </c>
    </row>
    <row r="102" spans="1:5" ht="32.450000000000003" customHeight="1" x14ac:dyDescent="0.25">
      <c r="A102" s="29" t="s">
        <v>30</v>
      </c>
      <c r="B102" s="29"/>
      <c r="C102" s="26">
        <v>1686</v>
      </c>
      <c r="D102" s="24">
        <v>1764</v>
      </c>
      <c r="E102" s="28">
        <f t="shared" si="10"/>
        <v>4.6263345195729499</v>
      </c>
    </row>
    <row r="103" spans="1:5" ht="32.450000000000003" customHeight="1" x14ac:dyDescent="0.25">
      <c r="A103" s="29" t="s">
        <v>31</v>
      </c>
      <c r="B103" s="29"/>
      <c r="C103" s="26">
        <v>10</v>
      </c>
      <c r="D103" s="24">
        <v>3</v>
      </c>
      <c r="E103" s="28">
        <f t="shared" si="10"/>
        <v>-70</v>
      </c>
    </row>
    <row r="104" spans="1:5" ht="32.450000000000003" customHeight="1" x14ac:dyDescent="0.25">
      <c r="A104" s="29" t="s">
        <v>32</v>
      </c>
      <c r="B104" s="29"/>
      <c r="C104" s="26">
        <v>10</v>
      </c>
      <c r="D104" s="24">
        <v>3</v>
      </c>
      <c r="E104" s="28">
        <f t="shared" si="10"/>
        <v>-70</v>
      </c>
    </row>
    <row r="105" spans="1:5" ht="32.450000000000003" customHeight="1" x14ac:dyDescent="0.25">
      <c r="A105" s="29" t="s">
        <v>33</v>
      </c>
      <c r="B105" s="29"/>
      <c r="C105" s="26">
        <v>387</v>
      </c>
      <c r="D105" s="24">
        <v>410</v>
      </c>
      <c r="E105" s="28">
        <f t="shared" si="10"/>
        <v>5.9431524547803605</v>
      </c>
    </row>
    <row r="106" spans="1:5" ht="18" customHeight="1" x14ac:dyDescent="0.25">
      <c r="A106" s="29" t="s">
        <v>34</v>
      </c>
      <c r="B106" s="29"/>
      <c r="C106" s="26">
        <v>619</v>
      </c>
      <c r="D106" s="24">
        <v>617</v>
      </c>
      <c r="E106" s="28">
        <f t="shared" si="10"/>
        <v>-0.32310177705977594</v>
      </c>
    </row>
    <row r="107" spans="1:5" ht="32.450000000000003" customHeight="1" x14ac:dyDescent="0.25">
      <c r="A107" s="29" t="s">
        <v>35</v>
      </c>
      <c r="B107" s="29"/>
      <c r="C107" s="26">
        <v>18</v>
      </c>
      <c r="D107" s="24">
        <v>15</v>
      </c>
      <c r="E107" s="28">
        <f t="shared" si="10"/>
        <v>-16.666666666666671</v>
      </c>
    </row>
    <row r="108" spans="1:5" ht="32.450000000000003" customHeight="1" x14ac:dyDescent="0.25">
      <c r="A108" s="29" t="s">
        <v>36</v>
      </c>
      <c r="B108" s="29"/>
      <c r="C108" s="26">
        <v>3361</v>
      </c>
      <c r="D108" s="24">
        <v>3624</v>
      </c>
      <c r="E108" s="28">
        <f t="shared" si="10"/>
        <v>7.8250520678369497</v>
      </c>
    </row>
    <row r="109" spans="1:5" ht="32.450000000000003" customHeight="1" x14ac:dyDescent="0.25">
      <c r="A109" s="29" t="s">
        <v>37</v>
      </c>
      <c r="B109" s="29"/>
      <c r="C109" s="26">
        <v>413</v>
      </c>
      <c r="D109" s="24">
        <v>103</v>
      </c>
      <c r="E109" s="28">
        <f t="shared" si="10"/>
        <v>-75.060532687651332</v>
      </c>
    </row>
    <row r="110" spans="1:5" ht="32.450000000000003" customHeight="1" x14ac:dyDescent="0.25">
      <c r="A110" s="29" t="s">
        <v>38</v>
      </c>
      <c r="B110" s="29"/>
      <c r="C110" s="26">
        <v>1695</v>
      </c>
      <c r="D110" s="24">
        <v>1808</v>
      </c>
      <c r="E110" s="28">
        <f t="shared" si="10"/>
        <v>6.6666666666666714</v>
      </c>
    </row>
    <row r="111" spans="1:5" ht="32.450000000000003" customHeight="1" x14ac:dyDescent="0.25">
      <c r="A111" s="29" t="s">
        <v>39</v>
      </c>
      <c r="B111" s="29"/>
      <c r="C111" s="26">
        <v>486</v>
      </c>
      <c r="D111" s="24">
        <v>527</v>
      </c>
      <c r="E111" s="28">
        <f t="shared" si="10"/>
        <v>8.4362139917695487</v>
      </c>
    </row>
    <row r="112" spans="1:5" ht="66" customHeight="1" x14ac:dyDescent="0.25">
      <c r="A112" s="29" t="s">
        <v>40</v>
      </c>
      <c r="B112" s="29"/>
      <c r="C112" s="26">
        <v>507</v>
      </c>
      <c r="D112" s="24">
        <v>545</v>
      </c>
      <c r="E112" s="28">
        <f t="shared" si="10"/>
        <v>7.4950690335305694</v>
      </c>
    </row>
    <row r="113" spans="1:5" ht="32.450000000000003" customHeight="1" x14ac:dyDescent="0.25">
      <c r="A113" s="33" t="s">
        <v>41</v>
      </c>
      <c r="B113" s="33"/>
      <c r="C113" s="33"/>
      <c r="D113" s="33"/>
      <c r="E113" s="33"/>
    </row>
    <row r="114" spans="1:5" ht="18" customHeight="1" x14ac:dyDescent="0.25">
      <c r="A114" s="29" t="s">
        <v>42</v>
      </c>
      <c r="B114" s="29"/>
      <c r="C114" s="26">
        <v>306</v>
      </c>
      <c r="D114" s="27">
        <v>472</v>
      </c>
      <c r="E114" s="28">
        <f>D114*100/C114-100</f>
        <v>54.248366013071887</v>
      </c>
    </row>
    <row r="115" spans="1:5" ht="18" customHeight="1" x14ac:dyDescent="0.25">
      <c r="A115" s="29" t="s">
        <v>43</v>
      </c>
      <c r="B115" s="29"/>
      <c r="C115" s="26">
        <v>1104</v>
      </c>
      <c r="D115" s="27">
        <v>1358</v>
      </c>
      <c r="E115" s="28">
        <f t="shared" ref="E115:E118" si="11">D115*100/C115-100</f>
        <v>23.007246376811594</v>
      </c>
    </row>
    <row r="116" spans="1:5" ht="18" customHeight="1" x14ac:dyDescent="0.25">
      <c r="A116" s="29" t="s">
        <v>5</v>
      </c>
      <c r="B116" s="29"/>
      <c r="C116" s="26">
        <v>16</v>
      </c>
      <c r="D116" s="27">
        <v>38</v>
      </c>
      <c r="E116" s="28">
        <f t="shared" si="11"/>
        <v>137.5</v>
      </c>
    </row>
    <row r="117" spans="1:5" ht="18" customHeight="1" x14ac:dyDescent="0.25">
      <c r="A117" s="29" t="s">
        <v>9</v>
      </c>
      <c r="B117" s="29"/>
      <c r="C117" s="26">
        <v>164</v>
      </c>
      <c r="D117" s="27">
        <v>215</v>
      </c>
      <c r="E117" s="28">
        <f t="shared" si="11"/>
        <v>31.097560975609753</v>
      </c>
    </row>
    <row r="118" spans="1:5" ht="32.450000000000003" customHeight="1" x14ac:dyDescent="0.25">
      <c r="A118" s="29" t="s">
        <v>44</v>
      </c>
      <c r="B118" s="29"/>
      <c r="C118" s="26">
        <v>200</v>
      </c>
      <c r="D118" s="27">
        <v>336</v>
      </c>
      <c r="E118" s="28">
        <f t="shared" si="11"/>
        <v>68</v>
      </c>
    </row>
    <row r="119" spans="1:5" ht="45" customHeight="1" x14ac:dyDescent="0.25">
      <c r="A119" s="29" t="s">
        <v>31</v>
      </c>
      <c r="B119" s="29"/>
      <c r="C119" s="26">
        <v>0</v>
      </c>
      <c r="D119" s="2">
        <v>4</v>
      </c>
      <c r="E119" s="28"/>
    </row>
  </sheetData>
  <mergeCells count="118">
    <mergeCell ref="A116:B116"/>
    <mergeCell ref="A117:B117"/>
    <mergeCell ref="A118:B118"/>
    <mergeCell ref="A110:B110"/>
    <mergeCell ref="A111:B111"/>
    <mergeCell ref="A112:B112"/>
    <mergeCell ref="A113:E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7:E97"/>
    <mergeCell ref="A98:B98"/>
    <mergeCell ref="A99:B99"/>
    <mergeCell ref="A100:A101"/>
    <mergeCell ref="A102:B102"/>
    <mergeCell ref="A103:B103"/>
    <mergeCell ref="A92:B92"/>
    <mergeCell ref="A93:B93"/>
    <mergeCell ref="A94:B94"/>
    <mergeCell ref="A95:B95"/>
    <mergeCell ref="A96:B96"/>
    <mergeCell ref="A86:B86"/>
    <mergeCell ref="A87:B87"/>
    <mergeCell ref="A88:B88"/>
    <mergeCell ref="A89:E89"/>
    <mergeCell ref="A90:B90"/>
    <mergeCell ref="A91:B91"/>
    <mergeCell ref="A81:B81"/>
    <mergeCell ref="A82:B82"/>
    <mergeCell ref="A83:B83"/>
    <mergeCell ref="A84:B84"/>
    <mergeCell ref="A85:B85"/>
    <mergeCell ref="A75:B75"/>
    <mergeCell ref="A76:B76"/>
    <mergeCell ref="A77:B77"/>
    <mergeCell ref="A78:B78"/>
    <mergeCell ref="A79:B79"/>
    <mergeCell ref="A80:E80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119:B119"/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2024-10-17T02:30:16Z</dcterms:modified>
</cp:coreProperties>
</file>