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2445" windowWidth="15600" windowHeight="11325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ТРАФАРЕТ!#REF!</definedName>
    <definedName name="_Beg0205">ТРАФАРЕТ!$L$23</definedName>
    <definedName name="_Beg0206">ТРАФАРЕТ!$O$23</definedName>
    <definedName name="_Beg0207">ТРАФАРЕТ!#REF!</definedName>
    <definedName name="_Beg0208">ТРАФАРЕТ!#REF!</definedName>
    <definedName name="_Beg0209">ТРАФАРЕТ!#REF!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ТРАФАРЕТ!#REF!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ТРАФАРЕТ!$B$23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_xlnm.Print_Titles" localSheetId="0">ТРАФАРЕТ!$15:$21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25725" fullPrecision="0"/>
</workbook>
</file>

<file path=xl/calcChain.xml><?xml version="1.0" encoding="utf-8"?>
<calcChain xmlns="http://schemas.openxmlformats.org/spreadsheetml/2006/main">
  <c r="S88" i="1"/>
  <c r="S86"/>
  <c r="S84"/>
  <c r="S82"/>
  <c r="S80"/>
  <c r="S78"/>
  <c r="S76"/>
  <c r="S74"/>
  <c r="S73"/>
  <c r="S72"/>
  <c r="S71"/>
  <c r="S70"/>
  <c r="S69"/>
  <c r="S68"/>
  <c r="S67"/>
  <c r="S66"/>
  <c r="S65"/>
  <c r="S64"/>
  <c r="S63"/>
  <c r="S62"/>
  <c r="S61"/>
  <c r="S60"/>
  <c r="S59"/>
  <c r="S58"/>
  <c r="S56"/>
  <c r="S54"/>
  <c r="S53"/>
  <c r="S52"/>
  <c r="S51"/>
  <c r="S50"/>
  <c r="S49"/>
  <c r="S48"/>
  <c r="S47"/>
  <c r="S46"/>
  <c r="S45"/>
  <c r="S44"/>
  <c r="S43"/>
  <c r="S42"/>
  <c r="S40"/>
  <c r="S38"/>
  <c r="S37"/>
  <c r="S36"/>
  <c r="S35"/>
  <c r="S34"/>
  <c r="S33"/>
  <c r="S32"/>
  <c r="S31"/>
  <c r="S29"/>
  <c r="S27"/>
  <c r="S26"/>
</calcChain>
</file>

<file path=xl/sharedStrings.xml><?xml version="1.0" encoding="utf-8"?>
<sst xmlns="http://schemas.openxmlformats.org/spreadsheetml/2006/main" count="359" uniqueCount="113">
  <si>
    <t xml:space="preserve">                         ОТЧЕТ  ОБ  ИСПОЛНЕНИИ БЮДЖЕТА</t>
  </si>
  <si>
    <t>Наименование бюджета</t>
  </si>
  <si>
    <t xml:space="preserve">Единица измерения:  руб </t>
  </si>
  <si>
    <t xml:space="preserve">         Исполнено</t>
  </si>
  <si>
    <t>Код</t>
  </si>
  <si>
    <t xml:space="preserve"> Наименование показателя</t>
  </si>
  <si>
    <t>стро-</t>
  </si>
  <si>
    <t>ки</t>
  </si>
  <si>
    <t>5</t>
  </si>
  <si>
    <t>6</t>
  </si>
  <si>
    <t>х</t>
  </si>
  <si>
    <t>в том числе:</t>
  </si>
  <si>
    <t>Расходы бюджета - всего</t>
  </si>
  <si>
    <t>200</t>
  </si>
  <si>
    <t>500</t>
  </si>
  <si>
    <t>(расшифровка подписи)</t>
  </si>
  <si>
    <t>(подпись)</t>
  </si>
  <si>
    <t>Главный бухгалтер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</si>
  <si>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</si>
  <si>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</si>
  <si>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</si>
  <si>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</si>
  <si>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</si>
  <si>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 xml:space="preserve">Код расхода по бюджетной классификации
</t>
  </si>
  <si>
    <t>Периодичность:     месячная, квартальная, годовая</t>
  </si>
  <si>
    <t>Федеральный бюджет</t>
  </si>
  <si>
    <t>01 января 2020 г.</t>
  </si>
  <si>
    <t>Прокуратура Омской области</t>
  </si>
  <si>
    <t>5503029140</t>
  </si>
  <si>
    <t>01.01.2020</t>
  </si>
  <si>
    <t>3</t>
  </si>
  <si>
    <t>Е.А.Блок</t>
  </si>
  <si>
    <t>41500000000000000</t>
  </si>
  <si>
    <t>i1_41500000000000000000</t>
  </si>
  <si>
    <t>Генеральная прокуратура Российской Федерации</t>
  </si>
  <si>
    <t>000</t>
  </si>
  <si>
    <t>41503019190090012</t>
  </si>
  <si>
    <t>i7_41503019190090012121</t>
  </si>
  <si>
    <t>Фонд оплаты труда государственных (муниципальных) органов</t>
  </si>
  <si>
    <t>121</t>
  </si>
  <si>
    <t>211</t>
  </si>
  <si>
    <t>266</t>
  </si>
  <si>
    <t>i7_41503019190090012129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</si>
  <si>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</si>
  <si>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</si>
  <si>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</si>
  <si>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</si>
  <si>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i7_41503019190090019122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</si>
  <si>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</si>
  <si>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</si>
  <si>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</si>
  <si>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</si>
  <si>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</si>
  <si>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</si>
  <si>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</si>
  <si>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</si>
  <si>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</si>
  <si>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</si>
  <si>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i7_41503019190090019242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</si>
  <si>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</si>
  <si>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</si>
  <si>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</si>
  <si>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</si>
  <si>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221_11</t>
  </si>
  <si>
    <t>225</t>
  </si>
  <si>
    <t>225_10</t>
  </si>
  <si>
    <t>225_11</t>
  </si>
  <si>
    <t>226_10</t>
  </si>
  <si>
    <t>226_11</t>
  </si>
  <si>
    <t>310</t>
  </si>
  <si>
    <t>310_10</t>
  </si>
  <si>
    <t>346</t>
  </si>
  <si>
    <t>346_10</t>
  </si>
  <si>
    <t>i7_41503019190090019243</t>
  </si>
  <si>
    <t>Закупка товаров, работ, услуг в целях капитального ремонта государственного (муниципального) имущества</t>
  </si>
  <si>
    <t>243</t>
  </si>
  <si>
    <t>i7_41503019190090019244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</si>
  <si>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</si>
  <si>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</si>
  <si>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</si>
  <si>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224</t>
  </si>
  <si>
    <t>225_01</t>
  </si>
  <si>
    <t>225_02</t>
  </si>
  <si>
    <t>225_99</t>
  </si>
  <si>
    <t>226_01</t>
  </si>
  <si>
    <t>226_02</t>
  </si>
  <si>
    <t>226_05</t>
  </si>
  <si>
    <t>226_99</t>
  </si>
  <si>
    <t>343</t>
  </si>
  <si>
    <t>346_04</t>
  </si>
  <si>
    <t>346_99</t>
  </si>
  <si>
    <t>i7_41503019190090019321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</si>
  <si>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</si>
  <si>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</si>
  <si>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</si>
  <si>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i7_41503019190090019851</t>
  </si>
  <si>
    <t>Уплата налога на имущество организаций и земельного налога</t>
  </si>
  <si>
    <t>851</t>
  </si>
  <si>
    <t>291</t>
  </si>
  <si>
    <t>i7_41503019190090019852</t>
  </si>
  <si>
    <t>Уплата прочих налогов, сборов</t>
  </si>
  <si>
    <t>852</t>
  </si>
  <si>
    <t>41505010511335900</t>
  </si>
  <si>
    <t>i7_41505010511335900412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</si>
  <si>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</si>
  <si>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</si>
  <si>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41507059190092040</t>
  </si>
  <si>
    <t>i7_41507059190092040244</t>
  </si>
  <si>
    <t>41510030311593981</t>
  </si>
  <si>
    <t>i7_41510030311593981321</t>
  </si>
  <si>
    <t>41510049190093969</t>
  </si>
  <si>
    <t>i7_41510049190093969122</t>
  </si>
  <si>
    <t>Лимиты бюджетных обязательств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</si>
</sst>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22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7" fillId="22" borderId="2" applyNumberFormat="0" applyAlignment="0" applyProtection="0"/>
    <xf numFmtId="0" fontId="7" fillId="22" borderId="2" applyNumberFormat="0" applyAlignment="0" applyProtection="0"/>
    <xf numFmtId="0" fontId="8" fillId="22" borderId="1" applyNumberFormat="0" applyAlignment="0" applyProtection="0"/>
    <xf numFmtId="0" fontId="8" fillId="22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1" fillId="0" borderId="0"/>
    <xf numFmtId="0" fontId="3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7" borderId="8" applyNumberFormat="0" applyFont="0" applyAlignment="0" applyProtection="0"/>
    <xf numFmtId="0" fontId="3" fillId="7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</cellStyleXfs>
  <cellXfs count="132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49" fontId="0" fillId="0" borderId="0" xfId="0" applyNumberFormat="1" applyProtection="1"/>
    <xf numFmtId="49" fontId="1" fillId="0" borderId="0" xfId="0" applyNumberFormat="1" applyFont="1" applyFill="1" applyAlignment="1" applyProtection="1"/>
    <xf numFmtId="0" fontId="1" fillId="0" borderId="0" xfId="0" applyFont="1" applyAlignment="1" applyProtection="1">
      <alignment horizontal="centerContinuous"/>
    </xf>
    <xf numFmtId="0" fontId="1" fillId="0" borderId="0" xfId="0" applyFont="1" applyAlignment="1" applyProtection="1">
      <alignment horizontal="right"/>
    </xf>
    <xf numFmtId="0" fontId="0" fillId="0" borderId="0" xfId="0" applyBorder="1" applyProtection="1"/>
    <xf numFmtId="49" fontId="1" fillId="0" borderId="0" xfId="0" applyNumberFormat="1" applyFo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1" fillId="0" borderId="11" xfId="0" applyFont="1" applyBorder="1" applyAlignment="1" applyProtection="1">
      <alignment horizontal="center" vertical="center"/>
    </xf>
    <xf numFmtId="49" fontId="1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49" fontId="1" fillId="0" borderId="0" xfId="0" applyNumberFormat="1" applyFont="1" applyFill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49" fontId="1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1" fillId="0" borderId="10" xfId="0" applyFont="1" applyBorder="1" applyAlignment="1" applyProtection="1"/>
    <xf numFmtId="0" fontId="0" fillId="0" borderId="0" xfId="0" applyFill="1" applyProtection="1"/>
    <xf numFmtId="0" fontId="1" fillId="24" borderId="19" xfId="0" applyFont="1" applyFill="1" applyBorder="1" applyAlignment="1" applyProtection="1">
      <alignment horizontal="left" wrapText="1"/>
    </xf>
    <xf numFmtId="0" fontId="1" fillId="0" borderId="18" xfId="0" applyFont="1" applyBorder="1" applyAlignment="1" applyProtection="1">
      <alignment horizontal="center" vertical="center"/>
    </xf>
    <xf numFmtId="0" fontId="1" fillId="24" borderId="20" xfId="0" applyFont="1" applyFill="1" applyBorder="1" applyAlignment="1" applyProtection="1">
      <alignment horizontal="left" wrapText="1"/>
    </xf>
    <xf numFmtId="0" fontId="1" fillId="0" borderId="17" xfId="0" applyFont="1" applyBorder="1" applyAlignment="1" applyProtection="1">
      <alignment horizontal="left"/>
    </xf>
    <xf numFmtId="0" fontId="1" fillId="0" borderId="21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1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1" fillId="0" borderId="24" xfId="0" applyNumberFormat="1" applyFont="1" applyFill="1" applyBorder="1" applyAlignment="1" applyProtection="1">
      <alignment horizontal="left" wrapText="1" indent="1"/>
    </xf>
    <xf numFmtId="49" fontId="1" fillId="0" borderId="13" xfId="0" applyNumberFormat="1" applyFont="1" applyFill="1" applyBorder="1" applyAlignment="1" applyProtection="1">
      <alignment horizontal="center" wrapText="1"/>
    </xf>
    <xf numFmtId="0" fontId="1" fillId="25" borderId="20" xfId="0" applyNumberFormat="1" applyFont="1" applyFill="1" applyBorder="1" applyAlignment="1" applyProtection="1">
      <alignment horizontal="left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49" fontId="1" fillId="25" borderId="25" xfId="0" applyNumberFormat="1" applyFont="1" applyFill="1" applyBorder="1" applyAlignment="1" applyProtection="1">
      <alignment wrapText="1"/>
    </xf>
    <xf numFmtId="49" fontId="1" fillId="0" borderId="26" xfId="0" applyNumberFormat="1" applyFont="1" applyBorder="1" applyAlignment="1" applyProtection="1">
      <alignment wrapText="1"/>
      <protection locked="0"/>
    </xf>
    <xf numFmtId="49" fontId="1" fillId="25" borderId="27" xfId="0" applyNumberFormat="1" applyFont="1" applyFill="1" applyBorder="1" applyAlignment="1" applyProtection="1">
      <alignment horizontal="center" wrapText="1"/>
    </xf>
    <xf numFmtId="49" fontId="1" fillId="25" borderId="28" xfId="0" applyNumberFormat="1" applyFont="1" applyFill="1" applyBorder="1" applyAlignment="1" applyProtection="1">
      <alignment horizontal="center" wrapText="1"/>
    </xf>
    <xf numFmtId="49" fontId="1" fillId="25" borderId="29" xfId="0" applyNumberFormat="1" applyFont="1" applyFill="1" applyBorder="1" applyAlignment="1" applyProtection="1">
      <alignment horizontal="center" wrapText="1"/>
    </xf>
    <xf numFmtId="164" fontId="1" fillId="25" borderId="27" xfId="0" applyNumberFormat="1" applyFont="1" applyFill="1" applyBorder="1" applyAlignment="1" applyProtection="1">
      <alignment horizontal="right"/>
    </xf>
    <xf numFmtId="164" fontId="1" fillId="25" borderId="28" xfId="0" applyNumberFormat="1" applyFont="1" applyFill="1" applyBorder="1" applyAlignment="1" applyProtection="1">
      <alignment horizontal="right"/>
    </xf>
    <xf numFmtId="164" fontId="1" fillId="25" borderId="29" xfId="0" applyNumberFormat="1" applyFont="1" applyFill="1" applyBorder="1" applyAlignment="1" applyProtection="1">
      <alignment horizontal="right"/>
    </xf>
    <xf numFmtId="49" fontId="1" fillId="0" borderId="29" xfId="0" applyNumberFormat="1" applyFont="1" applyBorder="1" applyAlignment="1" applyProtection="1">
      <alignment horizontal="center" wrapText="1"/>
      <protection locked="0"/>
    </xf>
    <xf numFmtId="164" fontId="1" fillId="0" borderId="27" xfId="0" applyNumberFormat="1" applyFont="1" applyFill="1" applyBorder="1" applyAlignment="1" applyProtection="1">
      <alignment horizontal="right" wrapText="1"/>
      <protection locked="0"/>
    </xf>
    <xf numFmtId="164" fontId="1" fillId="0" borderId="28" xfId="0" applyNumberFormat="1" applyFont="1" applyFill="1" applyBorder="1" applyAlignment="1" applyProtection="1">
      <alignment horizontal="right" wrapText="1"/>
      <protection locked="0"/>
    </xf>
    <xf numFmtId="164" fontId="1" fillId="0" borderId="29" xfId="0" applyNumberFormat="1" applyFont="1" applyFill="1" applyBorder="1" applyAlignment="1" applyProtection="1">
      <alignment horizontal="right" wrapText="1"/>
      <protection locked="0"/>
    </xf>
    <xf numFmtId="49" fontId="1" fillId="0" borderId="27" xfId="0" applyNumberFormat="1" applyFont="1" applyFill="1" applyBorder="1" applyAlignment="1" applyProtection="1">
      <alignment horizontal="center" wrapText="1"/>
      <protection locked="0"/>
    </xf>
    <xf numFmtId="49" fontId="1" fillId="0" borderId="28" xfId="0" applyNumberFormat="1" applyFont="1" applyFill="1" applyBorder="1" applyAlignment="1" applyProtection="1">
      <alignment horizontal="center" wrapText="1"/>
      <protection locked="0"/>
    </xf>
    <xf numFmtId="49" fontId="1" fillId="0" borderId="37" xfId="0" applyNumberFormat="1" applyFont="1" applyFill="1" applyBorder="1" applyAlignment="1" applyProtection="1">
      <alignment horizontal="center" wrapText="1"/>
      <protection locked="0"/>
    </xf>
    <xf numFmtId="49" fontId="1" fillId="0" borderId="26" xfId="0" applyNumberFormat="1" applyFont="1" applyBorder="1" applyAlignment="1" applyProtection="1">
      <alignment horizontal="center" wrapText="1"/>
      <protection locked="0"/>
    </xf>
    <xf numFmtId="49" fontId="1" fillId="25" borderId="42" xfId="0" applyNumberFormat="1" applyFont="1" applyFill="1" applyBorder="1" applyAlignment="1" applyProtection="1">
      <alignment horizontal="center" wrapText="1"/>
    </xf>
    <xf numFmtId="49" fontId="1" fillId="25" borderId="26" xfId="0" applyNumberFormat="1" applyFont="1" applyFill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/>
    </xf>
    <xf numFmtId="49" fontId="1" fillId="24" borderId="27" xfId="0" applyNumberFormat="1" applyFont="1" applyFill="1" applyBorder="1" applyAlignment="1" applyProtection="1">
      <alignment horizontal="center" wrapText="1"/>
    </xf>
    <xf numFmtId="49" fontId="1" fillId="24" borderId="28" xfId="0" applyNumberFormat="1" applyFont="1" applyFill="1" applyBorder="1" applyAlignment="1" applyProtection="1">
      <alignment horizontal="center" wrapText="1"/>
    </xf>
    <xf numFmtId="49" fontId="1" fillId="24" borderId="29" xfId="0" applyNumberFormat="1" applyFont="1" applyFill="1" applyBorder="1" applyAlignment="1" applyProtection="1">
      <alignment horizontal="center" wrapText="1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 vertical="center" wrapText="1"/>
    </xf>
    <xf numFmtId="49" fontId="1" fillId="24" borderId="34" xfId="0" applyNumberFormat="1" applyFont="1" applyFill="1" applyBorder="1" applyAlignment="1" applyProtection="1">
      <alignment horizontal="center" wrapText="1"/>
    </xf>
    <xf numFmtId="164" fontId="1" fillId="24" borderId="27" xfId="0" applyNumberFormat="1" applyFont="1" applyFill="1" applyBorder="1" applyAlignment="1" applyProtection="1">
      <alignment horizontal="right"/>
    </xf>
    <xf numFmtId="164" fontId="1" fillId="24" borderId="28" xfId="0" applyNumberFormat="1" applyFont="1" applyFill="1" applyBorder="1" applyAlignment="1" applyProtection="1">
      <alignment horizontal="right"/>
    </xf>
    <xf numFmtId="164" fontId="1" fillId="24" borderId="29" xfId="0" applyNumberFormat="1" applyFont="1" applyFill="1" applyBorder="1" applyAlignment="1" applyProtection="1">
      <alignment horizontal="right"/>
    </xf>
    <xf numFmtId="0" fontId="1" fillId="0" borderId="10" xfId="0" applyFont="1" applyBorder="1" applyAlignment="1" applyProtection="1">
      <alignment horizontal="center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41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49" fontId="1" fillId="0" borderId="2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30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3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 wrapText="1"/>
    </xf>
    <xf numFmtId="0" fontId="1" fillId="0" borderId="0" xfId="0" applyNumberFormat="1" applyFont="1" applyFill="1" applyAlignment="1" applyProtection="1">
      <alignment horizontal="left" vertical="center" wrapText="1"/>
    </xf>
    <xf numFmtId="49" fontId="1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39" xfId="0" applyBorder="1" applyAlignment="1" applyProtection="1"/>
    <xf numFmtId="0" fontId="0" fillId="0" borderId="4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1" fillId="0" borderId="38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center" vertical="center"/>
    </xf>
    <xf numFmtId="49" fontId="1" fillId="0" borderId="39" xfId="0" applyNumberFormat="1" applyFont="1" applyBorder="1" applyAlignment="1" applyProtection="1">
      <alignment horizontal="center" vertical="center"/>
    </xf>
    <xf numFmtId="49" fontId="1" fillId="0" borderId="40" xfId="0" applyNumberFormat="1" applyFont="1" applyBorder="1" applyAlignment="1" applyProtection="1">
      <alignment horizontal="center" vertical="center"/>
    </xf>
    <xf numFmtId="49" fontId="1" fillId="0" borderId="41" xfId="0" applyNumberFormat="1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1" fillId="0" borderId="30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/>
    </xf>
    <xf numFmtId="164" fontId="1" fillId="27" borderId="33" xfId="0" applyNumberFormat="1" applyFont="1" applyFill="1" applyBorder="1" applyAlignment="1" applyProtection="1">
      <alignment horizontal="right" vertical="center"/>
    </xf>
    <xf numFmtId="4" fontId="1" fillId="0" borderId="28" xfId="0" applyNumberFormat="1" applyFont="1" applyBorder="1" applyAlignment="1" applyProtection="1">
      <alignment horizontal="center"/>
    </xf>
    <xf numFmtId="4" fontId="1" fillId="0" borderId="29" xfId="0" applyNumberFormat="1" applyFont="1" applyBorder="1" applyAlignment="1" applyProtection="1">
      <alignment horizontal="center"/>
    </xf>
    <xf numFmtId="4" fontId="1" fillId="0" borderId="27" xfId="0" applyNumberFormat="1" applyFont="1" applyBorder="1" applyAlignment="1" applyProtection="1">
      <alignment horizontal="center"/>
    </xf>
    <xf numFmtId="164" fontId="1" fillId="24" borderId="32" xfId="0" applyNumberFormat="1" applyFont="1" applyFill="1" applyBorder="1" applyAlignment="1" applyProtection="1">
      <alignment horizontal="right"/>
    </xf>
    <xf numFmtId="0" fontId="1" fillId="24" borderId="35" xfId="0" applyFont="1" applyFill="1" applyBorder="1" applyAlignment="1" applyProtection="1">
      <alignment horizontal="center"/>
    </xf>
    <xf numFmtId="0" fontId="1" fillId="24" borderId="36" xfId="0" applyFont="1" applyFill="1" applyBorder="1" applyAlignment="1" applyProtection="1">
      <alignment horizontal="center"/>
    </xf>
    <xf numFmtId="164" fontId="1" fillId="27" borderId="34" xfId="0" applyNumberFormat="1" applyFont="1" applyFill="1" applyBorder="1" applyAlignment="1" applyProtection="1">
      <alignment horizontal="right" vertical="center"/>
    </xf>
    <xf numFmtId="164" fontId="1" fillId="27" borderId="35" xfId="0" applyNumberFormat="1" applyFont="1" applyFill="1" applyBorder="1" applyAlignment="1" applyProtection="1">
      <alignment horizontal="right" vertical="center"/>
    </xf>
    <xf numFmtId="164" fontId="1" fillId="27" borderId="36" xfId="0" applyNumberFormat="1" applyFont="1" applyFill="1" applyBorder="1" applyAlignment="1" applyProtection="1">
      <alignment horizontal="right" vertical="center"/>
    </xf>
    <xf numFmtId="0" fontId="1" fillId="0" borderId="10" xfId="0" applyNumberFormat="1" applyFont="1" applyBorder="1" applyAlignment="1" applyProtection="1">
      <protection locked="0"/>
    </xf>
    <xf numFmtId="49" fontId="1" fillId="0" borderId="22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0" fontId="0" fillId="0" borderId="0" xfId="0" applyNumberFormat="1" applyBorder="1" applyAlignment="1" applyProtection="1">
      <protection locked="0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L107"/>
  <sheetViews>
    <sheetView showZeros="0" tabSelected="1" workbookViewId="0">
      <selection activeCell="V16" sqref="V16"/>
    </sheetView>
  </sheetViews>
  <sheetFormatPr defaultRowHeight="12.75"/>
  <cols>
    <col min="1" max="1" width="27.7109375" style="4" customWidth="1"/>
    <col min="2" max="2" width="5" style="4" customWidth="1"/>
    <col min="3" max="3" width="4.28515625" style="4" customWidth="1"/>
    <col min="4" max="4" width="4.7109375" style="4" customWidth="1"/>
    <col min="5" max="5" width="2.5703125" style="4" customWidth="1"/>
    <col min="6" max="6" width="2.140625" style="4" customWidth="1"/>
    <col min="7" max="7" width="1.85546875" style="4" customWidth="1"/>
    <col min="8" max="9" width="5" style="4" customWidth="1"/>
    <col min="10" max="10" width="3.5703125" style="4" customWidth="1"/>
    <col min="11" max="11" width="2.5703125" style="4" customWidth="1"/>
    <col min="12" max="17" width="5.7109375" style="6" customWidth="1"/>
    <col min="18" max="18" width="30.28515625" style="28" hidden="1" customWidth="1"/>
    <col min="19" max="19" width="39.28515625" style="37" hidden="1" customWidth="1"/>
    <col min="20" max="20" width="9.140625" style="3" hidden="1" customWidth="1"/>
    <col min="21" max="16384" width="9.140625" style="3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9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9">
      <c r="A4" s="93" t="s">
        <v>19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9">
      <c r="A5" s="94" t="s">
        <v>20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48"/>
    </row>
    <row r="6" spans="1:19">
      <c r="B6" s="5"/>
      <c r="C6" s="5"/>
      <c r="D6" s="5"/>
      <c r="E6" s="5"/>
      <c r="F6" s="5"/>
      <c r="G6" s="5"/>
      <c r="H6" s="5"/>
      <c r="I6" s="5"/>
      <c r="J6" s="5"/>
      <c r="L6" s="1"/>
      <c r="O6" s="1"/>
      <c r="R6" s="18"/>
      <c r="S6" s="37" t="s">
        <v>8</v>
      </c>
    </row>
    <row r="7" spans="1:19">
      <c r="B7" s="8"/>
      <c r="C7" s="99" t="s">
        <v>26</v>
      </c>
      <c r="D7" s="99"/>
      <c r="E7" s="99"/>
      <c r="F7" s="99"/>
      <c r="G7" s="99"/>
      <c r="H7" s="99"/>
      <c r="I7" s="99"/>
      <c r="J7" s="8"/>
      <c r="K7" s="9"/>
      <c r="L7" s="3"/>
      <c r="M7" s="131"/>
      <c r="N7" s="131"/>
      <c r="O7" s="131"/>
      <c r="P7" s="131"/>
      <c r="Q7" s="131"/>
      <c r="R7" s="49"/>
      <c r="S7" s="37" t="s">
        <v>14</v>
      </c>
    </row>
    <row r="8" spans="1:19">
      <c r="B8" s="8"/>
      <c r="C8" s="8"/>
      <c r="D8" s="8"/>
      <c r="E8" s="8"/>
      <c r="F8" s="8"/>
      <c r="G8" s="8"/>
      <c r="H8" s="8"/>
      <c r="I8" s="8"/>
      <c r="J8" s="8"/>
      <c r="K8" s="9"/>
      <c r="L8" s="131"/>
      <c r="M8" s="131"/>
      <c r="N8" s="131"/>
      <c r="O8" s="131"/>
      <c r="P8" s="131"/>
      <c r="Q8" s="131"/>
      <c r="R8" s="49"/>
    </row>
    <row r="9" spans="1:19" ht="33.75" customHeight="1">
      <c r="A9" s="96" t="s">
        <v>21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127" t="s">
        <v>27</v>
      </c>
      <c r="M9" s="127"/>
      <c r="N9" s="127"/>
      <c r="O9" s="127"/>
      <c r="P9" s="127"/>
      <c r="Q9" s="127"/>
      <c r="R9" s="46"/>
      <c r="S9" s="37" t="s">
        <v>29</v>
      </c>
    </row>
    <row r="10" spans="1:19">
      <c r="A10" s="97" t="s">
        <v>22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8"/>
      <c r="M10" s="98"/>
      <c r="N10" s="98"/>
      <c r="O10" s="98"/>
      <c r="P10" s="98"/>
      <c r="Q10" s="98"/>
      <c r="R10" s="46"/>
    </row>
    <row r="11" spans="1:19">
      <c r="A11" s="95" t="s">
        <v>1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127" t="s">
        <v>25</v>
      </c>
      <c r="M11" s="127"/>
      <c r="N11" s="127"/>
      <c r="O11" s="127"/>
      <c r="P11" s="127"/>
      <c r="Q11" s="127"/>
      <c r="R11" s="46"/>
      <c r="S11" s="37" t="s">
        <v>30</v>
      </c>
    </row>
    <row r="12" spans="1:19">
      <c r="A12" s="95" t="s">
        <v>24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11"/>
      <c r="M12" s="11"/>
      <c r="N12" s="11"/>
      <c r="O12" s="11"/>
      <c r="P12" s="11"/>
      <c r="Q12" s="11"/>
      <c r="R12" s="18"/>
    </row>
    <row r="13" spans="1:19">
      <c r="A13" s="95" t="s">
        <v>2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11"/>
      <c r="M13" s="11"/>
      <c r="N13" s="11"/>
      <c r="O13" s="11"/>
      <c r="P13" s="11"/>
      <c r="Q13" s="11"/>
      <c r="R13" s="18"/>
      <c r="S13" s="37" t="s">
        <v>28</v>
      </c>
    </row>
    <row r="14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4"/>
      <c r="M14" s="14"/>
      <c r="N14" s="14"/>
      <c r="O14" s="14"/>
      <c r="P14" s="14"/>
      <c r="Q14" s="14"/>
      <c r="R14" s="7"/>
    </row>
    <row r="15" spans="1:19" ht="12.75" customHeight="1">
      <c r="A15" s="32"/>
      <c r="B15" s="19"/>
      <c r="C15" s="78" t="s">
        <v>23</v>
      </c>
      <c r="D15" s="103"/>
      <c r="E15" s="103"/>
      <c r="F15" s="103"/>
      <c r="G15" s="103"/>
      <c r="H15" s="103"/>
      <c r="I15" s="103"/>
      <c r="J15" s="103"/>
      <c r="K15" s="104"/>
      <c r="L15" s="84" t="s">
        <v>112</v>
      </c>
      <c r="M15" s="85"/>
      <c r="N15" s="86"/>
      <c r="O15" s="111" t="s">
        <v>3</v>
      </c>
      <c r="P15" s="112"/>
      <c r="Q15" s="113"/>
      <c r="R15" s="45"/>
    </row>
    <row r="16" spans="1:19">
      <c r="A16" s="33"/>
      <c r="B16" s="19" t="s">
        <v>4</v>
      </c>
      <c r="C16" s="105"/>
      <c r="D16" s="106"/>
      <c r="E16" s="106"/>
      <c r="F16" s="106"/>
      <c r="G16" s="106"/>
      <c r="H16" s="106"/>
      <c r="I16" s="106"/>
      <c r="J16" s="106"/>
      <c r="K16" s="107"/>
      <c r="L16" s="87"/>
      <c r="M16" s="88"/>
      <c r="N16" s="89"/>
      <c r="O16" s="128"/>
      <c r="P16" s="129"/>
      <c r="Q16" s="130"/>
      <c r="R16" s="45"/>
    </row>
    <row r="17" spans="1:19" ht="12.75" customHeight="1">
      <c r="A17" s="34"/>
      <c r="B17" s="19" t="s">
        <v>6</v>
      </c>
      <c r="C17" s="105"/>
      <c r="D17" s="106"/>
      <c r="E17" s="106"/>
      <c r="F17" s="106"/>
      <c r="G17" s="106"/>
      <c r="H17" s="106"/>
      <c r="I17" s="106"/>
      <c r="J17" s="106"/>
      <c r="K17" s="107"/>
      <c r="L17" s="87"/>
      <c r="M17" s="88"/>
      <c r="N17" s="89"/>
      <c r="O17" s="128"/>
      <c r="P17" s="129"/>
      <c r="Q17" s="130"/>
      <c r="R17" s="45"/>
    </row>
    <row r="18" spans="1:19">
      <c r="A18" s="33" t="s">
        <v>5</v>
      </c>
      <c r="B18" s="19" t="s">
        <v>7</v>
      </c>
      <c r="C18" s="105"/>
      <c r="D18" s="106"/>
      <c r="E18" s="106"/>
      <c r="F18" s="106"/>
      <c r="G18" s="106"/>
      <c r="H18" s="106"/>
      <c r="I18" s="106"/>
      <c r="J18" s="106"/>
      <c r="K18" s="107"/>
      <c r="L18" s="87"/>
      <c r="M18" s="88"/>
      <c r="N18" s="89"/>
      <c r="O18" s="128"/>
      <c r="P18" s="129"/>
      <c r="Q18" s="130"/>
      <c r="R18" s="45"/>
    </row>
    <row r="19" spans="1:19">
      <c r="A19" s="34"/>
      <c r="B19" s="19"/>
      <c r="C19" s="105"/>
      <c r="D19" s="106"/>
      <c r="E19" s="106"/>
      <c r="F19" s="106"/>
      <c r="G19" s="106"/>
      <c r="H19" s="106"/>
      <c r="I19" s="106"/>
      <c r="J19" s="106"/>
      <c r="K19" s="107"/>
      <c r="L19" s="87"/>
      <c r="M19" s="88"/>
      <c r="N19" s="89"/>
      <c r="O19" s="128"/>
      <c r="P19" s="129"/>
      <c r="Q19" s="130"/>
      <c r="R19" s="45"/>
    </row>
    <row r="20" spans="1:19">
      <c r="A20" s="34"/>
      <c r="B20" s="19"/>
      <c r="C20" s="105"/>
      <c r="D20" s="106"/>
      <c r="E20" s="106"/>
      <c r="F20" s="106"/>
      <c r="G20" s="106"/>
      <c r="H20" s="106"/>
      <c r="I20" s="106"/>
      <c r="J20" s="106"/>
      <c r="K20" s="107"/>
      <c r="L20" s="90"/>
      <c r="M20" s="91"/>
      <c r="N20" s="92"/>
      <c r="O20" s="114"/>
      <c r="P20" s="115"/>
      <c r="Q20" s="116"/>
      <c r="R20" s="45"/>
    </row>
    <row r="21" spans="1:19" ht="13.5" thickBot="1">
      <c r="A21" s="30">
        <v>1</v>
      </c>
      <c r="B21" s="15">
        <v>2</v>
      </c>
      <c r="C21" s="100">
        <v>3</v>
      </c>
      <c r="D21" s="101"/>
      <c r="E21" s="101"/>
      <c r="F21" s="101"/>
      <c r="G21" s="101"/>
      <c r="H21" s="101"/>
      <c r="I21" s="101"/>
      <c r="J21" s="101"/>
      <c r="K21" s="102"/>
      <c r="L21" s="108" t="s">
        <v>8</v>
      </c>
      <c r="M21" s="109"/>
      <c r="N21" s="110"/>
      <c r="O21" s="108" t="s">
        <v>9</v>
      </c>
      <c r="P21" s="109"/>
      <c r="Q21" s="110"/>
      <c r="R21" s="50"/>
    </row>
    <row r="22" spans="1:19">
      <c r="A22" s="29" t="s">
        <v>12</v>
      </c>
      <c r="B22" s="16" t="s">
        <v>13</v>
      </c>
      <c r="C22" s="79" t="s">
        <v>10</v>
      </c>
      <c r="D22" s="122"/>
      <c r="E22" s="122"/>
      <c r="F22" s="122"/>
      <c r="G22" s="122"/>
      <c r="H22" s="122"/>
      <c r="I22" s="122"/>
      <c r="J22" s="122"/>
      <c r="K22" s="123"/>
      <c r="L22" s="117">
        <v>816157002.15999997</v>
      </c>
      <c r="M22" s="117"/>
      <c r="N22" s="117"/>
      <c r="O22" s="124">
        <v>814287309.75999999</v>
      </c>
      <c r="P22" s="125"/>
      <c r="Q22" s="126"/>
      <c r="R22" s="52"/>
    </row>
    <row r="23" spans="1:19" s="17" customFormat="1">
      <c r="A23" s="31" t="s">
        <v>11</v>
      </c>
      <c r="B23" s="20"/>
      <c r="C23" s="74"/>
      <c r="D23" s="75"/>
      <c r="E23" s="75"/>
      <c r="F23" s="75"/>
      <c r="G23" s="75"/>
      <c r="H23" s="75"/>
      <c r="I23" s="75"/>
      <c r="J23" s="75"/>
      <c r="K23" s="76"/>
      <c r="L23" s="121"/>
      <c r="M23" s="121"/>
      <c r="N23" s="121"/>
      <c r="O23" s="80"/>
      <c r="P23" s="81"/>
      <c r="Q23" s="82"/>
      <c r="R23" s="47"/>
      <c r="S23" s="37"/>
    </row>
    <row r="24" spans="1:19" s="36" customFormat="1" ht="22.5">
      <c r="A24" s="44" t="s">
        <v>34</v>
      </c>
      <c r="B24" s="40" t="s">
        <v>13</v>
      </c>
      <c r="C24" s="57" t="s">
        <v>32</v>
      </c>
      <c r="D24" s="58"/>
      <c r="E24" s="58"/>
      <c r="F24" s="58"/>
      <c r="G24" s="58"/>
      <c r="H24" s="71"/>
      <c r="I24" s="55" t="s">
        <v>35</v>
      </c>
      <c r="J24" s="72"/>
      <c r="K24" s="59"/>
      <c r="L24" s="60">
        <v>816157002.15999997</v>
      </c>
      <c r="M24" s="61"/>
      <c r="N24" s="62"/>
      <c r="O24" s="60">
        <v>814287309.75999999</v>
      </c>
      <c r="P24" s="61"/>
      <c r="Q24" s="62"/>
      <c r="R24" s="47"/>
      <c r="S24" s="39" t="s">
        <v>33</v>
      </c>
    </row>
    <row r="25" spans="1:19" s="36" customFormat="1" ht="33.75">
      <c r="A25" s="44" t="s">
        <v>38</v>
      </c>
      <c r="B25" s="40" t="s">
        <v>13</v>
      </c>
      <c r="C25" s="57" t="s">
        <v>36</v>
      </c>
      <c r="D25" s="58"/>
      <c r="E25" s="58"/>
      <c r="F25" s="58"/>
      <c r="G25" s="58"/>
      <c r="H25" s="71"/>
      <c r="I25" s="55" t="s">
        <v>39</v>
      </c>
      <c r="J25" s="72"/>
      <c r="K25" s="59"/>
      <c r="L25" s="60">
        <v>666926600</v>
      </c>
      <c r="M25" s="61"/>
      <c r="N25" s="62"/>
      <c r="O25" s="60">
        <v>666926600</v>
      </c>
      <c r="P25" s="61"/>
      <c r="Q25" s="62"/>
      <c r="R25" s="47"/>
      <c r="S25" s="39" t="s">
        <v>37</v>
      </c>
    </row>
    <row r="26" spans="1:19" s="36" customFormat="1" ht="33.75">
      <c r="A26" s="42" t="s">
        <v>38</v>
      </c>
      <c r="B26" s="43" t="s">
        <v>13</v>
      </c>
      <c r="C26" s="67" t="s">
        <v>36</v>
      </c>
      <c r="D26" s="68"/>
      <c r="E26" s="68"/>
      <c r="F26" s="68"/>
      <c r="G26" s="68"/>
      <c r="H26" s="69"/>
      <c r="I26" s="56" t="s">
        <v>39</v>
      </c>
      <c r="J26" s="70" t="s">
        <v>40</v>
      </c>
      <c r="K26" s="63"/>
      <c r="L26" s="64">
        <v>666180689</v>
      </c>
      <c r="M26" s="65"/>
      <c r="N26" s="66"/>
      <c r="O26" s="64">
        <v>666180689</v>
      </c>
      <c r="P26" s="65"/>
      <c r="Q26" s="66"/>
      <c r="R26" s="51"/>
      <c r="S26" s="37" t="str">
        <f>C26&amp;I26&amp;J26</f>
        <v>41503019190090012121211</v>
      </c>
    </row>
    <row r="27" spans="1:19" s="36" customFormat="1" ht="33.75">
      <c r="A27" s="42" t="s">
        <v>38</v>
      </c>
      <c r="B27" s="43" t="s">
        <v>13</v>
      </c>
      <c r="C27" s="67" t="s">
        <v>36</v>
      </c>
      <c r="D27" s="68"/>
      <c r="E27" s="68"/>
      <c r="F27" s="68"/>
      <c r="G27" s="68"/>
      <c r="H27" s="69"/>
      <c r="I27" s="56" t="s">
        <v>39</v>
      </c>
      <c r="J27" s="70" t="s">
        <v>41</v>
      </c>
      <c r="K27" s="63"/>
      <c r="L27" s="64">
        <v>745911</v>
      </c>
      <c r="M27" s="65"/>
      <c r="N27" s="66"/>
      <c r="O27" s="64">
        <v>745911</v>
      </c>
      <c r="P27" s="65"/>
      <c r="Q27" s="66"/>
      <c r="R27" s="51"/>
      <c r="S27" s="37" t="str">
        <f>C27&amp;I27&amp;J27</f>
        <v>41503019190090012121266</v>
      </c>
    </row>
    <row r="28" spans="1:19" s="36" customFormat="1" ht="67.5">
      <c r="A28" s="44" t="s">
        <v>43</v>
      </c>
      <c r="B28" s="40" t="s">
        <v>13</v>
      </c>
      <c r="C28" s="57" t="s">
        <v>36</v>
      </c>
      <c r="D28" s="58"/>
      <c r="E28" s="58"/>
      <c r="F28" s="58"/>
      <c r="G28" s="58"/>
      <c r="H28" s="71"/>
      <c r="I28" s="55" t="s">
        <v>44</v>
      </c>
      <c r="J28" s="72"/>
      <c r="K28" s="59"/>
      <c r="L28" s="60">
        <v>63753400</v>
      </c>
      <c r="M28" s="61"/>
      <c r="N28" s="62"/>
      <c r="O28" s="60">
        <v>63753400</v>
      </c>
      <c r="P28" s="61"/>
      <c r="Q28" s="62"/>
      <c r="R28" s="47"/>
      <c r="S28" s="39" t="s">
        <v>42</v>
      </c>
    </row>
    <row r="29" spans="1:19" s="36" customFormat="1" ht="67.5">
      <c r="A29" s="42" t="s">
        <v>43</v>
      </c>
      <c r="B29" s="43" t="s">
        <v>13</v>
      </c>
      <c r="C29" s="67" t="s">
        <v>36</v>
      </c>
      <c r="D29" s="68"/>
      <c r="E29" s="68"/>
      <c r="F29" s="68"/>
      <c r="G29" s="68"/>
      <c r="H29" s="69"/>
      <c r="I29" s="56" t="s">
        <v>44</v>
      </c>
      <c r="J29" s="70" t="s">
        <v>45</v>
      </c>
      <c r="K29" s="63"/>
      <c r="L29" s="64">
        <v>63753400</v>
      </c>
      <c r="M29" s="65"/>
      <c r="N29" s="66"/>
      <c r="O29" s="64">
        <v>63753400</v>
      </c>
      <c r="P29" s="65"/>
      <c r="Q29" s="66"/>
      <c r="R29" s="51"/>
      <c r="S29" s="37" t="str">
        <f>C29&amp;I29&amp;J29</f>
        <v>41503019190090012129213</v>
      </c>
    </row>
    <row r="30" spans="1:19" s="36" customFormat="1" ht="45">
      <c r="A30" s="44" t="s">
        <v>48</v>
      </c>
      <c r="B30" s="40" t="s">
        <v>13</v>
      </c>
      <c r="C30" s="57" t="s">
        <v>46</v>
      </c>
      <c r="D30" s="58"/>
      <c r="E30" s="58"/>
      <c r="F30" s="58"/>
      <c r="G30" s="58"/>
      <c r="H30" s="71"/>
      <c r="I30" s="55" t="s">
        <v>49</v>
      </c>
      <c r="J30" s="72"/>
      <c r="K30" s="59"/>
      <c r="L30" s="60">
        <v>22292433</v>
      </c>
      <c r="M30" s="61"/>
      <c r="N30" s="62"/>
      <c r="O30" s="60">
        <v>22292432.300000001</v>
      </c>
      <c r="P30" s="61"/>
      <c r="Q30" s="62"/>
      <c r="R30" s="47"/>
      <c r="S30" s="39" t="s">
        <v>47</v>
      </c>
    </row>
    <row r="31" spans="1:19" s="36" customFormat="1" ht="56.25">
      <c r="A31" s="42" t="s">
        <v>48</v>
      </c>
      <c r="B31" s="43" t="s">
        <v>13</v>
      </c>
      <c r="C31" s="67" t="s">
        <v>46</v>
      </c>
      <c r="D31" s="68"/>
      <c r="E31" s="68"/>
      <c r="F31" s="68"/>
      <c r="G31" s="68"/>
      <c r="H31" s="69"/>
      <c r="I31" s="56" t="s">
        <v>49</v>
      </c>
      <c r="J31" s="70" t="s">
        <v>50</v>
      </c>
      <c r="K31" s="63"/>
      <c r="L31" s="64">
        <v>874300</v>
      </c>
      <c r="M31" s="65"/>
      <c r="N31" s="66"/>
      <c r="O31" s="64">
        <v>874300</v>
      </c>
      <c r="P31" s="65"/>
      <c r="Q31" s="66"/>
      <c r="R31" s="51"/>
      <c r="S31" s="37" t="str">
        <f t="shared" ref="S31:S38" si="0">C31&amp;I31&amp;J31</f>
        <v>41503019190090019122212</v>
      </c>
    </row>
    <row r="32" spans="1:19" s="36" customFormat="1" ht="56.25">
      <c r="A32" s="42" t="s">
        <v>48</v>
      </c>
      <c r="B32" s="43" t="s">
        <v>13</v>
      </c>
      <c r="C32" s="67" t="s">
        <v>46</v>
      </c>
      <c r="D32" s="68"/>
      <c r="E32" s="68"/>
      <c r="F32" s="68"/>
      <c r="G32" s="68"/>
      <c r="H32" s="69"/>
      <c r="I32" s="56" t="s">
        <v>49</v>
      </c>
      <c r="J32" s="70" t="s">
        <v>51</v>
      </c>
      <c r="K32" s="63"/>
      <c r="L32" s="64">
        <v>9139476.1099999994</v>
      </c>
      <c r="M32" s="65"/>
      <c r="N32" s="66"/>
      <c r="O32" s="64">
        <v>9139476.1099999994</v>
      </c>
      <c r="P32" s="65"/>
      <c r="Q32" s="66"/>
      <c r="R32" s="51"/>
      <c r="S32" s="37" t="str">
        <f t="shared" si="0"/>
        <v>41503019190090019122214</v>
      </c>
    </row>
    <row r="33" spans="1:19" s="36" customFormat="1" ht="56.25">
      <c r="A33" s="42" t="s">
        <v>48</v>
      </c>
      <c r="B33" s="43" t="s">
        <v>13</v>
      </c>
      <c r="C33" s="67" t="s">
        <v>46</v>
      </c>
      <c r="D33" s="68"/>
      <c r="E33" s="68"/>
      <c r="F33" s="68"/>
      <c r="G33" s="68"/>
      <c r="H33" s="69"/>
      <c r="I33" s="56" t="s">
        <v>49</v>
      </c>
      <c r="J33" s="70" t="s">
        <v>52</v>
      </c>
      <c r="K33" s="63"/>
      <c r="L33" s="64">
        <v>2069795.14</v>
      </c>
      <c r="M33" s="65"/>
      <c r="N33" s="66"/>
      <c r="O33" s="64">
        <v>2069795.14</v>
      </c>
      <c r="P33" s="65"/>
      <c r="Q33" s="66"/>
      <c r="R33" s="51"/>
      <c r="S33" s="37" t="str">
        <f t="shared" si="0"/>
        <v>41503019190090019122214_02</v>
      </c>
    </row>
    <row r="34" spans="1:19" s="36" customFormat="1" ht="56.25">
      <c r="A34" s="42" t="s">
        <v>48</v>
      </c>
      <c r="B34" s="43" t="s">
        <v>13</v>
      </c>
      <c r="C34" s="67" t="s">
        <v>46</v>
      </c>
      <c r="D34" s="68"/>
      <c r="E34" s="68"/>
      <c r="F34" s="68"/>
      <c r="G34" s="68"/>
      <c r="H34" s="69"/>
      <c r="I34" s="56" t="s">
        <v>49</v>
      </c>
      <c r="J34" s="70" t="s">
        <v>53</v>
      </c>
      <c r="K34" s="63"/>
      <c r="L34" s="64">
        <v>7069680.9699999997</v>
      </c>
      <c r="M34" s="65"/>
      <c r="N34" s="66"/>
      <c r="O34" s="64">
        <v>7069680.9699999997</v>
      </c>
      <c r="P34" s="65"/>
      <c r="Q34" s="66"/>
      <c r="R34" s="51"/>
      <c r="S34" s="37" t="str">
        <f t="shared" si="0"/>
        <v>41503019190090019122214_99</v>
      </c>
    </row>
    <row r="35" spans="1:19" s="36" customFormat="1" ht="56.25">
      <c r="A35" s="42" t="s">
        <v>48</v>
      </c>
      <c r="B35" s="43" t="s">
        <v>13</v>
      </c>
      <c r="C35" s="67" t="s">
        <v>46</v>
      </c>
      <c r="D35" s="68"/>
      <c r="E35" s="68"/>
      <c r="F35" s="68"/>
      <c r="G35" s="68"/>
      <c r="H35" s="69"/>
      <c r="I35" s="56" t="s">
        <v>49</v>
      </c>
      <c r="J35" s="70" t="s">
        <v>54</v>
      </c>
      <c r="K35" s="63"/>
      <c r="L35" s="64">
        <v>1736800</v>
      </c>
      <c r="M35" s="65"/>
      <c r="N35" s="66"/>
      <c r="O35" s="64">
        <v>1736800</v>
      </c>
      <c r="P35" s="65"/>
      <c r="Q35" s="66"/>
      <c r="R35" s="51"/>
      <c r="S35" s="37" t="str">
        <f t="shared" si="0"/>
        <v>41503019190090019122222</v>
      </c>
    </row>
    <row r="36" spans="1:19" s="36" customFormat="1" ht="56.25">
      <c r="A36" s="42" t="s">
        <v>48</v>
      </c>
      <c r="B36" s="43" t="s">
        <v>13</v>
      </c>
      <c r="C36" s="67" t="s">
        <v>46</v>
      </c>
      <c r="D36" s="68"/>
      <c r="E36" s="68"/>
      <c r="F36" s="68"/>
      <c r="G36" s="68"/>
      <c r="H36" s="69"/>
      <c r="I36" s="56" t="s">
        <v>49</v>
      </c>
      <c r="J36" s="70" t="s">
        <v>55</v>
      </c>
      <c r="K36" s="63"/>
      <c r="L36" s="64">
        <v>3220400</v>
      </c>
      <c r="M36" s="65"/>
      <c r="N36" s="66"/>
      <c r="O36" s="64">
        <v>3220400</v>
      </c>
      <c r="P36" s="65"/>
      <c r="Q36" s="66"/>
      <c r="R36" s="51"/>
      <c r="S36" s="37" t="str">
        <f t="shared" si="0"/>
        <v>41503019190090019122226</v>
      </c>
    </row>
    <row r="37" spans="1:19" s="36" customFormat="1" ht="56.25">
      <c r="A37" s="42" t="s">
        <v>48</v>
      </c>
      <c r="B37" s="43" t="s">
        <v>13</v>
      </c>
      <c r="C37" s="67" t="s">
        <v>46</v>
      </c>
      <c r="D37" s="68"/>
      <c r="E37" s="68"/>
      <c r="F37" s="68"/>
      <c r="G37" s="68"/>
      <c r="H37" s="69"/>
      <c r="I37" s="56" t="s">
        <v>49</v>
      </c>
      <c r="J37" s="70" t="s">
        <v>41</v>
      </c>
      <c r="K37" s="63"/>
      <c r="L37" s="64">
        <v>2482733</v>
      </c>
      <c r="M37" s="65"/>
      <c r="N37" s="66"/>
      <c r="O37" s="64">
        <v>2482732.36</v>
      </c>
      <c r="P37" s="65"/>
      <c r="Q37" s="66"/>
      <c r="R37" s="51"/>
      <c r="S37" s="37" t="str">
        <f t="shared" si="0"/>
        <v>41503019190090019122266</v>
      </c>
    </row>
    <row r="38" spans="1:19" s="36" customFormat="1" ht="56.25">
      <c r="A38" s="42" t="s">
        <v>48</v>
      </c>
      <c r="B38" s="43" t="s">
        <v>13</v>
      </c>
      <c r="C38" s="67" t="s">
        <v>46</v>
      </c>
      <c r="D38" s="68"/>
      <c r="E38" s="68"/>
      <c r="F38" s="68"/>
      <c r="G38" s="68"/>
      <c r="H38" s="69"/>
      <c r="I38" s="56" t="s">
        <v>49</v>
      </c>
      <c r="J38" s="70" t="s">
        <v>56</v>
      </c>
      <c r="K38" s="63"/>
      <c r="L38" s="64">
        <v>4838723.8899999997</v>
      </c>
      <c r="M38" s="65"/>
      <c r="N38" s="66"/>
      <c r="O38" s="64">
        <v>4838723.83</v>
      </c>
      <c r="P38" s="65"/>
      <c r="Q38" s="66"/>
      <c r="R38" s="51"/>
      <c r="S38" s="37" t="str">
        <f t="shared" si="0"/>
        <v>41503019190090019122267</v>
      </c>
    </row>
    <row r="39" spans="1:19" s="36" customFormat="1" ht="67.5">
      <c r="A39" s="44" t="s">
        <v>43</v>
      </c>
      <c r="B39" s="40" t="s">
        <v>13</v>
      </c>
      <c r="C39" s="57" t="s">
        <v>46</v>
      </c>
      <c r="D39" s="58"/>
      <c r="E39" s="58"/>
      <c r="F39" s="58"/>
      <c r="G39" s="58"/>
      <c r="H39" s="71"/>
      <c r="I39" s="55" t="s">
        <v>44</v>
      </c>
      <c r="J39" s="72"/>
      <c r="K39" s="59"/>
      <c r="L39" s="60">
        <v>97696</v>
      </c>
      <c r="M39" s="61"/>
      <c r="N39" s="62"/>
      <c r="O39" s="60">
        <v>97695.52</v>
      </c>
      <c r="P39" s="61"/>
      <c r="Q39" s="62"/>
      <c r="R39" s="47"/>
      <c r="S39" s="39" t="s">
        <v>57</v>
      </c>
    </row>
    <row r="40" spans="1:19" s="36" customFormat="1" ht="67.5">
      <c r="A40" s="42" t="s">
        <v>43</v>
      </c>
      <c r="B40" s="43" t="s">
        <v>13</v>
      </c>
      <c r="C40" s="67" t="s">
        <v>46</v>
      </c>
      <c r="D40" s="68"/>
      <c r="E40" s="68"/>
      <c r="F40" s="68"/>
      <c r="G40" s="68"/>
      <c r="H40" s="69"/>
      <c r="I40" s="56" t="s">
        <v>44</v>
      </c>
      <c r="J40" s="70" t="s">
        <v>41</v>
      </c>
      <c r="K40" s="63"/>
      <c r="L40" s="64">
        <v>97696</v>
      </c>
      <c r="M40" s="65"/>
      <c r="N40" s="66"/>
      <c r="O40" s="64">
        <v>97695.52</v>
      </c>
      <c r="P40" s="65"/>
      <c r="Q40" s="66"/>
      <c r="R40" s="51"/>
      <c r="S40" s="37" t="str">
        <f>C40&amp;I40&amp;J40</f>
        <v>41503019190090019129266</v>
      </c>
    </row>
    <row r="41" spans="1:19" s="36" customFormat="1" ht="33.75">
      <c r="A41" s="44" t="s">
        <v>59</v>
      </c>
      <c r="B41" s="40" t="s">
        <v>13</v>
      </c>
      <c r="C41" s="57" t="s">
        <v>46</v>
      </c>
      <c r="D41" s="58"/>
      <c r="E41" s="58"/>
      <c r="F41" s="58"/>
      <c r="G41" s="58"/>
      <c r="H41" s="71"/>
      <c r="I41" s="55" t="s">
        <v>60</v>
      </c>
      <c r="J41" s="72"/>
      <c r="K41" s="59"/>
      <c r="L41" s="60">
        <v>9355456</v>
      </c>
      <c r="M41" s="61"/>
      <c r="N41" s="62"/>
      <c r="O41" s="60">
        <v>9355311.3800000008</v>
      </c>
      <c r="P41" s="61"/>
      <c r="Q41" s="62"/>
      <c r="R41" s="47"/>
      <c r="S41" s="39" t="s">
        <v>58</v>
      </c>
    </row>
    <row r="42" spans="1:19" s="36" customFormat="1" ht="33.75">
      <c r="A42" s="42" t="s">
        <v>59</v>
      </c>
      <c r="B42" s="43" t="s">
        <v>13</v>
      </c>
      <c r="C42" s="67" t="s">
        <v>46</v>
      </c>
      <c r="D42" s="68"/>
      <c r="E42" s="68"/>
      <c r="F42" s="68"/>
      <c r="G42" s="68"/>
      <c r="H42" s="69"/>
      <c r="I42" s="56" t="s">
        <v>60</v>
      </c>
      <c r="J42" s="70" t="s">
        <v>61</v>
      </c>
      <c r="K42" s="63"/>
      <c r="L42" s="64">
        <v>4084490</v>
      </c>
      <c r="M42" s="65"/>
      <c r="N42" s="66"/>
      <c r="O42" s="64">
        <v>4084490</v>
      </c>
      <c r="P42" s="65"/>
      <c r="Q42" s="66"/>
      <c r="R42" s="51"/>
      <c r="S42" s="37" t="str">
        <f t="shared" ref="S42:S54" si="1">C42&amp;I42&amp;J42</f>
        <v>41503019190090019242221</v>
      </c>
    </row>
    <row r="43" spans="1:19" s="36" customFormat="1" ht="33.75">
      <c r="A43" s="42" t="s">
        <v>59</v>
      </c>
      <c r="B43" s="43" t="s">
        <v>13</v>
      </c>
      <c r="C43" s="67" t="s">
        <v>46</v>
      </c>
      <c r="D43" s="68"/>
      <c r="E43" s="68"/>
      <c r="F43" s="68"/>
      <c r="G43" s="68"/>
      <c r="H43" s="69"/>
      <c r="I43" s="56" t="s">
        <v>60</v>
      </c>
      <c r="J43" s="70" t="s">
        <v>62</v>
      </c>
      <c r="K43" s="63"/>
      <c r="L43" s="64">
        <v>3662468</v>
      </c>
      <c r="M43" s="65"/>
      <c r="N43" s="66"/>
      <c r="O43" s="64">
        <v>3662468</v>
      </c>
      <c r="P43" s="65"/>
      <c r="Q43" s="66"/>
      <c r="R43" s="51"/>
      <c r="S43" s="37" t="str">
        <f t="shared" si="1"/>
        <v>41503019190090019242221_10</v>
      </c>
    </row>
    <row r="44" spans="1:19" s="36" customFormat="1" ht="33.75">
      <c r="A44" s="42" t="s">
        <v>59</v>
      </c>
      <c r="B44" s="43" t="s">
        <v>13</v>
      </c>
      <c r="C44" s="67" t="s">
        <v>46</v>
      </c>
      <c r="D44" s="68"/>
      <c r="E44" s="68"/>
      <c r="F44" s="68"/>
      <c r="G44" s="68"/>
      <c r="H44" s="69"/>
      <c r="I44" s="56" t="s">
        <v>60</v>
      </c>
      <c r="J44" s="70" t="s">
        <v>63</v>
      </c>
      <c r="K44" s="63"/>
      <c r="L44" s="64">
        <v>422022</v>
      </c>
      <c r="M44" s="65"/>
      <c r="N44" s="66"/>
      <c r="O44" s="64">
        <v>422022</v>
      </c>
      <c r="P44" s="65"/>
      <c r="Q44" s="66"/>
      <c r="R44" s="51"/>
      <c r="S44" s="37" t="str">
        <f t="shared" si="1"/>
        <v>41503019190090019242221_11</v>
      </c>
    </row>
    <row r="45" spans="1:19" s="36" customFormat="1" ht="33.75">
      <c r="A45" s="42" t="s">
        <v>59</v>
      </c>
      <c r="B45" s="43" t="s">
        <v>13</v>
      </c>
      <c r="C45" s="67" t="s">
        <v>46</v>
      </c>
      <c r="D45" s="68"/>
      <c r="E45" s="68"/>
      <c r="F45" s="68"/>
      <c r="G45" s="68"/>
      <c r="H45" s="69"/>
      <c r="I45" s="56" t="s">
        <v>60</v>
      </c>
      <c r="J45" s="70" t="s">
        <v>64</v>
      </c>
      <c r="K45" s="63"/>
      <c r="L45" s="64">
        <v>2617632</v>
      </c>
      <c r="M45" s="65"/>
      <c r="N45" s="66"/>
      <c r="O45" s="64">
        <v>2617488.4500000002</v>
      </c>
      <c r="P45" s="65"/>
      <c r="Q45" s="66"/>
      <c r="R45" s="51"/>
      <c r="S45" s="37" t="str">
        <f t="shared" si="1"/>
        <v>41503019190090019242225</v>
      </c>
    </row>
    <row r="46" spans="1:19" s="36" customFormat="1" ht="33.75">
      <c r="A46" s="42" t="s">
        <v>59</v>
      </c>
      <c r="B46" s="43" t="s">
        <v>13</v>
      </c>
      <c r="C46" s="67" t="s">
        <v>46</v>
      </c>
      <c r="D46" s="68"/>
      <c r="E46" s="68"/>
      <c r="F46" s="68"/>
      <c r="G46" s="68"/>
      <c r="H46" s="69"/>
      <c r="I46" s="56" t="s">
        <v>60</v>
      </c>
      <c r="J46" s="70" t="s">
        <v>65</v>
      </c>
      <c r="K46" s="63"/>
      <c r="L46" s="64">
        <v>1787632</v>
      </c>
      <c r="M46" s="65"/>
      <c r="N46" s="66"/>
      <c r="O46" s="64">
        <v>1787578.25</v>
      </c>
      <c r="P46" s="65"/>
      <c r="Q46" s="66"/>
      <c r="R46" s="51"/>
      <c r="S46" s="37" t="str">
        <f t="shared" si="1"/>
        <v>41503019190090019242225_10</v>
      </c>
    </row>
    <row r="47" spans="1:19" s="36" customFormat="1" ht="33.75">
      <c r="A47" s="42" t="s">
        <v>59</v>
      </c>
      <c r="B47" s="43" t="s">
        <v>13</v>
      </c>
      <c r="C47" s="67" t="s">
        <v>46</v>
      </c>
      <c r="D47" s="68"/>
      <c r="E47" s="68"/>
      <c r="F47" s="68"/>
      <c r="G47" s="68"/>
      <c r="H47" s="69"/>
      <c r="I47" s="56" t="s">
        <v>60</v>
      </c>
      <c r="J47" s="70" t="s">
        <v>66</v>
      </c>
      <c r="K47" s="63"/>
      <c r="L47" s="64">
        <v>830000</v>
      </c>
      <c r="M47" s="65"/>
      <c r="N47" s="66"/>
      <c r="O47" s="64">
        <v>829910.2</v>
      </c>
      <c r="P47" s="65"/>
      <c r="Q47" s="66"/>
      <c r="R47" s="51"/>
      <c r="S47" s="37" t="str">
        <f t="shared" si="1"/>
        <v>41503019190090019242225_11</v>
      </c>
    </row>
    <row r="48" spans="1:19" s="36" customFormat="1" ht="33.75">
      <c r="A48" s="42" t="s">
        <v>59</v>
      </c>
      <c r="B48" s="43" t="s">
        <v>13</v>
      </c>
      <c r="C48" s="67" t="s">
        <v>46</v>
      </c>
      <c r="D48" s="68"/>
      <c r="E48" s="68"/>
      <c r="F48" s="68"/>
      <c r="G48" s="68"/>
      <c r="H48" s="69"/>
      <c r="I48" s="56" t="s">
        <v>60</v>
      </c>
      <c r="J48" s="70" t="s">
        <v>55</v>
      </c>
      <c r="K48" s="63"/>
      <c r="L48" s="64">
        <v>1030062</v>
      </c>
      <c r="M48" s="65"/>
      <c r="N48" s="66"/>
      <c r="O48" s="64">
        <v>1030062</v>
      </c>
      <c r="P48" s="65"/>
      <c r="Q48" s="66"/>
      <c r="R48" s="51"/>
      <c r="S48" s="37" t="str">
        <f t="shared" si="1"/>
        <v>41503019190090019242226</v>
      </c>
    </row>
    <row r="49" spans="1:19" s="36" customFormat="1" ht="33.75">
      <c r="A49" s="42" t="s">
        <v>59</v>
      </c>
      <c r="B49" s="43" t="s">
        <v>13</v>
      </c>
      <c r="C49" s="67" t="s">
        <v>46</v>
      </c>
      <c r="D49" s="68"/>
      <c r="E49" s="68"/>
      <c r="F49" s="68"/>
      <c r="G49" s="68"/>
      <c r="H49" s="69"/>
      <c r="I49" s="56" t="s">
        <v>60</v>
      </c>
      <c r="J49" s="70" t="s">
        <v>67</v>
      </c>
      <c r="K49" s="63"/>
      <c r="L49" s="64">
        <v>30200</v>
      </c>
      <c r="M49" s="65"/>
      <c r="N49" s="66"/>
      <c r="O49" s="64">
        <v>30200</v>
      </c>
      <c r="P49" s="65"/>
      <c r="Q49" s="66"/>
      <c r="R49" s="51"/>
      <c r="S49" s="37" t="str">
        <f t="shared" si="1"/>
        <v>41503019190090019242226_10</v>
      </c>
    </row>
    <row r="50" spans="1:19" s="36" customFormat="1" ht="33.75">
      <c r="A50" s="42" t="s">
        <v>59</v>
      </c>
      <c r="B50" s="43" t="s">
        <v>13</v>
      </c>
      <c r="C50" s="67" t="s">
        <v>46</v>
      </c>
      <c r="D50" s="68"/>
      <c r="E50" s="68"/>
      <c r="F50" s="68"/>
      <c r="G50" s="68"/>
      <c r="H50" s="69"/>
      <c r="I50" s="56" t="s">
        <v>60</v>
      </c>
      <c r="J50" s="70" t="s">
        <v>68</v>
      </c>
      <c r="K50" s="63"/>
      <c r="L50" s="64">
        <v>999862</v>
      </c>
      <c r="M50" s="65"/>
      <c r="N50" s="66"/>
      <c r="O50" s="64">
        <v>999862</v>
      </c>
      <c r="P50" s="65"/>
      <c r="Q50" s="66"/>
      <c r="R50" s="51"/>
      <c r="S50" s="37" t="str">
        <f t="shared" si="1"/>
        <v>41503019190090019242226_11</v>
      </c>
    </row>
    <row r="51" spans="1:19" s="36" customFormat="1" ht="33.75">
      <c r="A51" s="42" t="s">
        <v>59</v>
      </c>
      <c r="B51" s="43" t="s">
        <v>13</v>
      </c>
      <c r="C51" s="67" t="s">
        <v>46</v>
      </c>
      <c r="D51" s="68"/>
      <c r="E51" s="68"/>
      <c r="F51" s="68"/>
      <c r="G51" s="68"/>
      <c r="H51" s="69"/>
      <c r="I51" s="56" t="s">
        <v>60</v>
      </c>
      <c r="J51" s="70" t="s">
        <v>69</v>
      </c>
      <c r="K51" s="63"/>
      <c r="L51" s="64">
        <v>1074372</v>
      </c>
      <c r="M51" s="65"/>
      <c r="N51" s="66"/>
      <c r="O51" s="64">
        <v>1074370.93</v>
      </c>
      <c r="P51" s="65"/>
      <c r="Q51" s="66"/>
      <c r="R51" s="51"/>
      <c r="S51" s="37" t="str">
        <f t="shared" si="1"/>
        <v>41503019190090019242310</v>
      </c>
    </row>
    <row r="52" spans="1:19" s="36" customFormat="1" ht="33.75">
      <c r="A52" s="42" t="s">
        <v>59</v>
      </c>
      <c r="B52" s="43" t="s">
        <v>13</v>
      </c>
      <c r="C52" s="67" t="s">
        <v>46</v>
      </c>
      <c r="D52" s="68"/>
      <c r="E52" s="68"/>
      <c r="F52" s="68"/>
      <c r="G52" s="68"/>
      <c r="H52" s="69"/>
      <c r="I52" s="56" t="s">
        <v>60</v>
      </c>
      <c r="J52" s="70" t="s">
        <v>70</v>
      </c>
      <c r="K52" s="63"/>
      <c r="L52" s="64">
        <v>1074372</v>
      </c>
      <c r="M52" s="65"/>
      <c r="N52" s="66"/>
      <c r="O52" s="64">
        <v>1074370.93</v>
      </c>
      <c r="P52" s="65"/>
      <c r="Q52" s="66"/>
      <c r="R52" s="51"/>
      <c r="S52" s="37" t="str">
        <f t="shared" si="1"/>
        <v>41503019190090019242310_10</v>
      </c>
    </row>
    <row r="53" spans="1:19" s="36" customFormat="1" ht="33.75">
      <c r="A53" s="42" t="s">
        <v>59</v>
      </c>
      <c r="B53" s="43" t="s">
        <v>13</v>
      </c>
      <c r="C53" s="67" t="s">
        <v>46</v>
      </c>
      <c r="D53" s="68"/>
      <c r="E53" s="68"/>
      <c r="F53" s="68"/>
      <c r="G53" s="68"/>
      <c r="H53" s="69"/>
      <c r="I53" s="56" t="s">
        <v>60</v>
      </c>
      <c r="J53" s="70" t="s">
        <v>71</v>
      </c>
      <c r="K53" s="63"/>
      <c r="L53" s="64">
        <v>548900</v>
      </c>
      <c r="M53" s="65"/>
      <c r="N53" s="66"/>
      <c r="O53" s="64">
        <v>548900</v>
      </c>
      <c r="P53" s="65"/>
      <c r="Q53" s="66"/>
      <c r="R53" s="51"/>
      <c r="S53" s="37" t="str">
        <f t="shared" si="1"/>
        <v>41503019190090019242346</v>
      </c>
    </row>
    <row r="54" spans="1:19" s="36" customFormat="1" ht="33.75">
      <c r="A54" s="42" t="s">
        <v>59</v>
      </c>
      <c r="B54" s="43" t="s">
        <v>13</v>
      </c>
      <c r="C54" s="67" t="s">
        <v>46</v>
      </c>
      <c r="D54" s="68"/>
      <c r="E54" s="68"/>
      <c r="F54" s="68"/>
      <c r="G54" s="68"/>
      <c r="H54" s="69"/>
      <c r="I54" s="56" t="s">
        <v>60</v>
      </c>
      <c r="J54" s="70" t="s">
        <v>72</v>
      </c>
      <c r="K54" s="63"/>
      <c r="L54" s="64">
        <v>548900</v>
      </c>
      <c r="M54" s="65"/>
      <c r="N54" s="66"/>
      <c r="O54" s="64">
        <v>548900</v>
      </c>
      <c r="P54" s="65"/>
      <c r="Q54" s="66"/>
      <c r="R54" s="51"/>
      <c r="S54" s="37" t="str">
        <f t="shared" si="1"/>
        <v>41503019190090019242346_10</v>
      </c>
    </row>
    <row r="55" spans="1:19" s="36" customFormat="1" ht="45">
      <c r="A55" s="44" t="s">
        <v>74</v>
      </c>
      <c r="B55" s="40" t="s">
        <v>13</v>
      </c>
      <c r="C55" s="57" t="s">
        <v>46</v>
      </c>
      <c r="D55" s="58"/>
      <c r="E55" s="58"/>
      <c r="F55" s="58"/>
      <c r="G55" s="58"/>
      <c r="H55" s="71"/>
      <c r="I55" s="55" t="s">
        <v>75</v>
      </c>
      <c r="J55" s="72"/>
      <c r="K55" s="59"/>
      <c r="L55" s="60">
        <v>1825548.95</v>
      </c>
      <c r="M55" s="61"/>
      <c r="N55" s="62"/>
      <c r="O55" s="60">
        <v>1825514.29</v>
      </c>
      <c r="P55" s="61"/>
      <c r="Q55" s="62"/>
      <c r="R55" s="47"/>
      <c r="S55" s="39" t="s">
        <v>73</v>
      </c>
    </row>
    <row r="56" spans="1:19" s="36" customFormat="1" ht="45">
      <c r="A56" s="42" t="s">
        <v>74</v>
      </c>
      <c r="B56" s="43" t="s">
        <v>13</v>
      </c>
      <c r="C56" s="67" t="s">
        <v>46</v>
      </c>
      <c r="D56" s="68"/>
      <c r="E56" s="68"/>
      <c r="F56" s="68"/>
      <c r="G56" s="68"/>
      <c r="H56" s="69"/>
      <c r="I56" s="56" t="s">
        <v>75</v>
      </c>
      <c r="J56" s="70" t="s">
        <v>64</v>
      </c>
      <c r="K56" s="63"/>
      <c r="L56" s="64">
        <v>1825548.95</v>
      </c>
      <c r="M56" s="65"/>
      <c r="N56" s="66"/>
      <c r="O56" s="64">
        <v>1825514.29</v>
      </c>
      <c r="P56" s="65"/>
      <c r="Q56" s="66"/>
      <c r="R56" s="51"/>
      <c r="S56" s="37" t="str">
        <f>C56&amp;I56&amp;J56</f>
        <v>41503019190090019243225</v>
      </c>
    </row>
    <row r="57" spans="1:19" s="36" customFormat="1" ht="45">
      <c r="A57" s="44" t="s">
        <v>77</v>
      </c>
      <c r="B57" s="40" t="s">
        <v>13</v>
      </c>
      <c r="C57" s="57" t="s">
        <v>46</v>
      </c>
      <c r="D57" s="58"/>
      <c r="E57" s="58"/>
      <c r="F57" s="58"/>
      <c r="G57" s="58"/>
      <c r="H57" s="71"/>
      <c r="I57" s="55" t="s">
        <v>78</v>
      </c>
      <c r="J57" s="72"/>
      <c r="K57" s="59"/>
      <c r="L57" s="60">
        <v>41048607.07</v>
      </c>
      <c r="M57" s="61"/>
      <c r="N57" s="62"/>
      <c r="O57" s="60">
        <v>39179170.329999998</v>
      </c>
      <c r="P57" s="61"/>
      <c r="Q57" s="62"/>
      <c r="R57" s="47"/>
      <c r="S57" s="39" t="s">
        <v>76</v>
      </c>
    </row>
    <row r="58" spans="1:19" s="36" customFormat="1" ht="45">
      <c r="A58" s="42" t="s">
        <v>77</v>
      </c>
      <c r="B58" s="43" t="s">
        <v>13</v>
      </c>
      <c r="C58" s="67" t="s">
        <v>46</v>
      </c>
      <c r="D58" s="68"/>
      <c r="E58" s="68"/>
      <c r="F58" s="68"/>
      <c r="G58" s="68"/>
      <c r="H58" s="69"/>
      <c r="I58" s="56" t="s">
        <v>78</v>
      </c>
      <c r="J58" s="70" t="s">
        <v>61</v>
      </c>
      <c r="K58" s="63"/>
      <c r="L58" s="64">
        <v>3783871.51</v>
      </c>
      <c r="M58" s="65"/>
      <c r="N58" s="66"/>
      <c r="O58" s="64">
        <v>3772054.02</v>
      </c>
      <c r="P58" s="65"/>
      <c r="Q58" s="66"/>
      <c r="R58" s="51"/>
      <c r="S58" s="37" t="str">
        <f t="shared" ref="S58:S74" si="2">C58&amp;I58&amp;J58</f>
        <v>41503019190090019244221</v>
      </c>
    </row>
    <row r="59" spans="1:19" s="36" customFormat="1" ht="45">
      <c r="A59" s="42" t="s">
        <v>77</v>
      </c>
      <c r="B59" s="43" t="s">
        <v>13</v>
      </c>
      <c r="C59" s="67" t="s">
        <v>46</v>
      </c>
      <c r="D59" s="68"/>
      <c r="E59" s="68"/>
      <c r="F59" s="68"/>
      <c r="G59" s="68"/>
      <c r="H59" s="69"/>
      <c r="I59" s="56" t="s">
        <v>78</v>
      </c>
      <c r="J59" s="70" t="s">
        <v>79</v>
      </c>
      <c r="K59" s="63"/>
      <c r="L59" s="64">
        <v>16653265.5</v>
      </c>
      <c r="M59" s="65"/>
      <c r="N59" s="66"/>
      <c r="O59" s="64">
        <v>14984082.43</v>
      </c>
      <c r="P59" s="65"/>
      <c r="Q59" s="66"/>
      <c r="R59" s="51"/>
      <c r="S59" s="37" t="str">
        <f t="shared" si="2"/>
        <v>41503019190090019244223</v>
      </c>
    </row>
    <row r="60" spans="1:19" s="36" customFormat="1" ht="45">
      <c r="A60" s="42" t="s">
        <v>77</v>
      </c>
      <c r="B60" s="43" t="s">
        <v>13</v>
      </c>
      <c r="C60" s="67" t="s">
        <v>46</v>
      </c>
      <c r="D60" s="68"/>
      <c r="E60" s="68"/>
      <c r="F60" s="68"/>
      <c r="G60" s="68"/>
      <c r="H60" s="69"/>
      <c r="I60" s="56" t="s">
        <v>78</v>
      </c>
      <c r="J60" s="70" t="s">
        <v>80</v>
      </c>
      <c r="K60" s="63"/>
      <c r="L60" s="64">
        <v>73059</v>
      </c>
      <c r="M60" s="65"/>
      <c r="N60" s="66"/>
      <c r="O60" s="64">
        <v>73059</v>
      </c>
      <c r="P60" s="65"/>
      <c r="Q60" s="66"/>
      <c r="R60" s="51"/>
      <c r="S60" s="37" t="str">
        <f t="shared" si="2"/>
        <v>41503019190090019244224</v>
      </c>
    </row>
    <row r="61" spans="1:19" s="36" customFormat="1" ht="45">
      <c r="A61" s="42" t="s">
        <v>77</v>
      </c>
      <c r="B61" s="43" t="s">
        <v>13</v>
      </c>
      <c r="C61" s="67" t="s">
        <v>46</v>
      </c>
      <c r="D61" s="68"/>
      <c r="E61" s="68"/>
      <c r="F61" s="68"/>
      <c r="G61" s="68"/>
      <c r="H61" s="69"/>
      <c r="I61" s="56" t="s">
        <v>78</v>
      </c>
      <c r="J61" s="70" t="s">
        <v>64</v>
      </c>
      <c r="K61" s="63"/>
      <c r="L61" s="64">
        <v>7272475.75</v>
      </c>
      <c r="M61" s="65"/>
      <c r="N61" s="66"/>
      <c r="O61" s="64">
        <v>7262353.8399999999</v>
      </c>
      <c r="P61" s="65"/>
      <c r="Q61" s="66"/>
      <c r="R61" s="51"/>
      <c r="S61" s="37" t="str">
        <f t="shared" si="2"/>
        <v>41503019190090019244225</v>
      </c>
    </row>
    <row r="62" spans="1:19" s="36" customFormat="1" ht="45">
      <c r="A62" s="42" t="s">
        <v>77</v>
      </c>
      <c r="B62" s="43" t="s">
        <v>13</v>
      </c>
      <c r="C62" s="67" t="s">
        <v>46</v>
      </c>
      <c r="D62" s="68"/>
      <c r="E62" s="68"/>
      <c r="F62" s="68"/>
      <c r="G62" s="68"/>
      <c r="H62" s="69"/>
      <c r="I62" s="56" t="s">
        <v>78</v>
      </c>
      <c r="J62" s="70" t="s">
        <v>81</v>
      </c>
      <c r="K62" s="63"/>
      <c r="L62" s="64">
        <v>286933.53999999998</v>
      </c>
      <c r="M62" s="65"/>
      <c r="N62" s="66"/>
      <c r="O62" s="64">
        <v>286093.69</v>
      </c>
      <c r="P62" s="65"/>
      <c r="Q62" s="66"/>
      <c r="R62" s="51"/>
      <c r="S62" s="37" t="str">
        <f t="shared" si="2"/>
        <v>41503019190090019244225_01</v>
      </c>
    </row>
    <row r="63" spans="1:19" s="36" customFormat="1" ht="45">
      <c r="A63" s="42" t="s">
        <v>77</v>
      </c>
      <c r="B63" s="43" t="s">
        <v>13</v>
      </c>
      <c r="C63" s="67" t="s">
        <v>46</v>
      </c>
      <c r="D63" s="68"/>
      <c r="E63" s="68"/>
      <c r="F63" s="68"/>
      <c r="G63" s="68"/>
      <c r="H63" s="69"/>
      <c r="I63" s="56" t="s">
        <v>78</v>
      </c>
      <c r="J63" s="70" t="s">
        <v>82</v>
      </c>
      <c r="K63" s="63"/>
      <c r="L63" s="64">
        <v>1344500</v>
      </c>
      <c r="M63" s="65"/>
      <c r="N63" s="66"/>
      <c r="O63" s="64">
        <v>1344500</v>
      </c>
      <c r="P63" s="65"/>
      <c r="Q63" s="66"/>
      <c r="R63" s="51"/>
      <c r="S63" s="37" t="str">
        <f t="shared" si="2"/>
        <v>41503019190090019244225_02</v>
      </c>
    </row>
    <row r="64" spans="1:19" s="36" customFormat="1" ht="45">
      <c r="A64" s="42" t="s">
        <v>77</v>
      </c>
      <c r="B64" s="43" t="s">
        <v>13</v>
      </c>
      <c r="C64" s="67" t="s">
        <v>46</v>
      </c>
      <c r="D64" s="68"/>
      <c r="E64" s="68"/>
      <c r="F64" s="68"/>
      <c r="G64" s="68"/>
      <c r="H64" s="69"/>
      <c r="I64" s="56" t="s">
        <v>78</v>
      </c>
      <c r="J64" s="70" t="s">
        <v>83</v>
      </c>
      <c r="K64" s="63"/>
      <c r="L64" s="64">
        <v>5641042.21</v>
      </c>
      <c r="M64" s="65"/>
      <c r="N64" s="66"/>
      <c r="O64" s="64">
        <v>5631760.1500000004</v>
      </c>
      <c r="P64" s="65"/>
      <c r="Q64" s="66"/>
      <c r="R64" s="51"/>
      <c r="S64" s="37" t="str">
        <f t="shared" si="2"/>
        <v>41503019190090019244225_99</v>
      </c>
    </row>
    <row r="65" spans="1:19" s="36" customFormat="1" ht="45">
      <c r="A65" s="42" t="s">
        <v>77</v>
      </c>
      <c r="B65" s="43" t="s">
        <v>13</v>
      </c>
      <c r="C65" s="67" t="s">
        <v>46</v>
      </c>
      <c r="D65" s="68"/>
      <c r="E65" s="68"/>
      <c r="F65" s="68"/>
      <c r="G65" s="68"/>
      <c r="H65" s="69"/>
      <c r="I65" s="56" t="s">
        <v>78</v>
      </c>
      <c r="J65" s="70" t="s">
        <v>55</v>
      </c>
      <c r="K65" s="63"/>
      <c r="L65" s="64">
        <v>3741835.31</v>
      </c>
      <c r="M65" s="65"/>
      <c r="N65" s="66"/>
      <c r="O65" s="64">
        <v>3611948.91</v>
      </c>
      <c r="P65" s="65"/>
      <c r="Q65" s="66"/>
      <c r="R65" s="51"/>
      <c r="S65" s="37" t="str">
        <f t="shared" si="2"/>
        <v>41503019190090019244226</v>
      </c>
    </row>
    <row r="66" spans="1:19" s="36" customFormat="1" ht="45">
      <c r="A66" s="42" t="s">
        <v>77</v>
      </c>
      <c r="B66" s="43" t="s">
        <v>13</v>
      </c>
      <c r="C66" s="67" t="s">
        <v>46</v>
      </c>
      <c r="D66" s="68"/>
      <c r="E66" s="68"/>
      <c r="F66" s="68"/>
      <c r="G66" s="68"/>
      <c r="H66" s="69"/>
      <c r="I66" s="56" t="s">
        <v>78</v>
      </c>
      <c r="J66" s="70" t="s">
        <v>84</v>
      </c>
      <c r="K66" s="63"/>
      <c r="L66" s="64">
        <v>1310600</v>
      </c>
      <c r="M66" s="65"/>
      <c r="N66" s="66"/>
      <c r="O66" s="64">
        <v>1310600</v>
      </c>
      <c r="P66" s="65"/>
      <c r="Q66" s="66"/>
      <c r="R66" s="51"/>
      <c r="S66" s="37" t="str">
        <f t="shared" si="2"/>
        <v>41503019190090019244226_01</v>
      </c>
    </row>
    <row r="67" spans="1:19" s="36" customFormat="1" ht="45">
      <c r="A67" s="42" t="s">
        <v>77</v>
      </c>
      <c r="B67" s="43" t="s">
        <v>13</v>
      </c>
      <c r="C67" s="67" t="s">
        <v>46</v>
      </c>
      <c r="D67" s="68"/>
      <c r="E67" s="68"/>
      <c r="F67" s="68"/>
      <c r="G67" s="68"/>
      <c r="H67" s="69"/>
      <c r="I67" s="56" t="s">
        <v>78</v>
      </c>
      <c r="J67" s="70" t="s">
        <v>85</v>
      </c>
      <c r="K67" s="63"/>
      <c r="L67" s="64">
        <v>1069830.31</v>
      </c>
      <c r="M67" s="65"/>
      <c r="N67" s="66"/>
      <c r="O67" s="64">
        <v>1069830.07</v>
      </c>
      <c r="P67" s="65"/>
      <c r="Q67" s="66"/>
      <c r="R67" s="51"/>
      <c r="S67" s="37" t="str">
        <f t="shared" si="2"/>
        <v>41503019190090019244226_02</v>
      </c>
    </row>
    <row r="68" spans="1:19" s="36" customFormat="1" ht="45">
      <c r="A68" s="42" t="s">
        <v>77</v>
      </c>
      <c r="B68" s="43" t="s">
        <v>13</v>
      </c>
      <c r="C68" s="67" t="s">
        <v>46</v>
      </c>
      <c r="D68" s="68"/>
      <c r="E68" s="68"/>
      <c r="F68" s="68"/>
      <c r="G68" s="68"/>
      <c r="H68" s="69"/>
      <c r="I68" s="56" t="s">
        <v>78</v>
      </c>
      <c r="J68" s="70" t="s">
        <v>86</v>
      </c>
      <c r="K68" s="63"/>
      <c r="L68" s="64">
        <v>702500</v>
      </c>
      <c r="M68" s="65"/>
      <c r="N68" s="66"/>
      <c r="O68" s="64">
        <v>573208.84</v>
      </c>
      <c r="P68" s="65"/>
      <c r="Q68" s="66"/>
      <c r="R68" s="51"/>
      <c r="S68" s="37" t="str">
        <f t="shared" si="2"/>
        <v>41503019190090019244226_05</v>
      </c>
    </row>
    <row r="69" spans="1:19" s="36" customFormat="1" ht="45">
      <c r="A69" s="42" t="s">
        <v>77</v>
      </c>
      <c r="B69" s="43" t="s">
        <v>13</v>
      </c>
      <c r="C69" s="67" t="s">
        <v>46</v>
      </c>
      <c r="D69" s="68"/>
      <c r="E69" s="68"/>
      <c r="F69" s="68"/>
      <c r="G69" s="68"/>
      <c r="H69" s="69"/>
      <c r="I69" s="56" t="s">
        <v>78</v>
      </c>
      <c r="J69" s="70" t="s">
        <v>87</v>
      </c>
      <c r="K69" s="63"/>
      <c r="L69" s="64">
        <v>658905</v>
      </c>
      <c r="M69" s="65"/>
      <c r="N69" s="66"/>
      <c r="O69" s="64">
        <v>658310</v>
      </c>
      <c r="P69" s="65"/>
      <c r="Q69" s="66"/>
      <c r="R69" s="51"/>
      <c r="S69" s="37" t="str">
        <f t="shared" si="2"/>
        <v>41503019190090019244226_99</v>
      </c>
    </row>
    <row r="70" spans="1:19" s="36" customFormat="1" ht="45">
      <c r="A70" s="42" t="s">
        <v>77</v>
      </c>
      <c r="B70" s="43" t="s">
        <v>13</v>
      </c>
      <c r="C70" s="67" t="s">
        <v>46</v>
      </c>
      <c r="D70" s="68"/>
      <c r="E70" s="68"/>
      <c r="F70" s="68"/>
      <c r="G70" s="68"/>
      <c r="H70" s="69"/>
      <c r="I70" s="56" t="s">
        <v>78</v>
      </c>
      <c r="J70" s="70" t="s">
        <v>69</v>
      </c>
      <c r="K70" s="63"/>
      <c r="L70" s="64">
        <v>622000</v>
      </c>
      <c r="M70" s="65"/>
      <c r="N70" s="66"/>
      <c r="O70" s="64">
        <v>621999.82999999996</v>
      </c>
      <c r="P70" s="65"/>
      <c r="Q70" s="66"/>
      <c r="R70" s="51"/>
      <c r="S70" s="37" t="str">
        <f t="shared" si="2"/>
        <v>41503019190090019244310</v>
      </c>
    </row>
    <row r="71" spans="1:19" s="36" customFormat="1" ht="45">
      <c r="A71" s="42" t="s">
        <v>77</v>
      </c>
      <c r="B71" s="43" t="s">
        <v>13</v>
      </c>
      <c r="C71" s="67" t="s">
        <v>46</v>
      </c>
      <c r="D71" s="68"/>
      <c r="E71" s="68"/>
      <c r="F71" s="68"/>
      <c r="G71" s="68"/>
      <c r="H71" s="69"/>
      <c r="I71" s="56" t="s">
        <v>78</v>
      </c>
      <c r="J71" s="70" t="s">
        <v>88</v>
      </c>
      <c r="K71" s="63"/>
      <c r="L71" s="64">
        <v>4651500</v>
      </c>
      <c r="M71" s="65"/>
      <c r="N71" s="66"/>
      <c r="O71" s="64">
        <v>4603134.8099999996</v>
      </c>
      <c r="P71" s="65"/>
      <c r="Q71" s="66"/>
      <c r="R71" s="51"/>
      <c r="S71" s="37" t="str">
        <f t="shared" si="2"/>
        <v>41503019190090019244343</v>
      </c>
    </row>
    <row r="72" spans="1:19" s="36" customFormat="1" ht="45">
      <c r="A72" s="42" t="s">
        <v>77</v>
      </c>
      <c r="B72" s="43" t="s">
        <v>13</v>
      </c>
      <c r="C72" s="67" t="s">
        <v>46</v>
      </c>
      <c r="D72" s="68"/>
      <c r="E72" s="68"/>
      <c r="F72" s="68"/>
      <c r="G72" s="68"/>
      <c r="H72" s="69"/>
      <c r="I72" s="56" t="s">
        <v>78</v>
      </c>
      <c r="J72" s="70" t="s">
        <v>71</v>
      </c>
      <c r="K72" s="63"/>
      <c r="L72" s="64">
        <v>4250600</v>
      </c>
      <c r="M72" s="65"/>
      <c r="N72" s="66"/>
      <c r="O72" s="64">
        <v>4250537.49</v>
      </c>
      <c r="P72" s="65"/>
      <c r="Q72" s="66"/>
      <c r="R72" s="51"/>
      <c r="S72" s="37" t="str">
        <f t="shared" si="2"/>
        <v>41503019190090019244346</v>
      </c>
    </row>
    <row r="73" spans="1:19" s="36" customFormat="1" ht="45">
      <c r="A73" s="42" t="s">
        <v>77</v>
      </c>
      <c r="B73" s="43" t="s">
        <v>13</v>
      </c>
      <c r="C73" s="67" t="s">
        <v>46</v>
      </c>
      <c r="D73" s="68"/>
      <c r="E73" s="68"/>
      <c r="F73" s="68"/>
      <c r="G73" s="68"/>
      <c r="H73" s="69"/>
      <c r="I73" s="56" t="s">
        <v>78</v>
      </c>
      <c r="J73" s="70" t="s">
        <v>89</v>
      </c>
      <c r="K73" s="63"/>
      <c r="L73" s="64">
        <v>727700</v>
      </c>
      <c r="M73" s="65"/>
      <c r="N73" s="66"/>
      <c r="O73" s="64">
        <v>727700</v>
      </c>
      <c r="P73" s="65"/>
      <c r="Q73" s="66"/>
      <c r="R73" s="51"/>
      <c r="S73" s="37" t="str">
        <f t="shared" si="2"/>
        <v>41503019190090019244346_04</v>
      </c>
    </row>
    <row r="74" spans="1:19" s="36" customFormat="1" ht="45">
      <c r="A74" s="42" t="s">
        <v>77</v>
      </c>
      <c r="B74" s="43" t="s">
        <v>13</v>
      </c>
      <c r="C74" s="67" t="s">
        <v>46</v>
      </c>
      <c r="D74" s="68"/>
      <c r="E74" s="68"/>
      <c r="F74" s="68"/>
      <c r="G74" s="68"/>
      <c r="H74" s="69"/>
      <c r="I74" s="56" t="s">
        <v>78</v>
      </c>
      <c r="J74" s="70" t="s">
        <v>90</v>
      </c>
      <c r="K74" s="63"/>
      <c r="L74" s="64">
        <v>3522900</v>
      </c>
      <c r="M74" s="65"/>
      <c r="N74" s="66"/>
      <c r="O74" s="64">
        <v>3522837.49</v>
      </c>
      <c r="P74" s="65"/>
      <c r="Q74" s="66"/>
      <c r="R74" s="51"/>
      <c r="S74" s="37" t="str">
        <f t="shared" si="2"/>
        <v>41503019190090019244346_99</v>
      </c>
    </row>
    <row r="75" spans="1:19" s="36" customFormat="1" ht="45">
      <c r="A75" s="44" t="s">
        <v>92</v>
      </c>
      <c r="B75" s="40" t="s">
        <v>13</v>
      </c>
      <c r="C75" s="57" t="s">
        <v>46</v>
      </c>
      <c r="D75" s="58"/>
      <c r="E75" s="58"/>
      <c r="F75" s="58"/>
      <c r="G75" s="58"/>
      <c r="H75" s="71"/>
      <c r="I75" s="55" t="s">
        <v>93</v>
      </c>
      <c r="J75" s="72"/>
      <c r="K75" s="59"/>
      <c r="L75" s="60">
        <v>1999700</v>
      </c>
      <c r="M75" s="61"/>
      <c r="N75" s="62"/>
      <c r="O75" s="60">
        <v>1999700</v>
      </c>
      <c r="P75" s="61"/>
      <c r="Q75" s="62"/>
      <c r="R75" s="47"/>
      <c r="S75" s="39" t="s">
        <v>91</v>
      </c>
    </row>
    <row r="76" spans="1:19" s="36" customFormat="1" ht="45">
      <c r="A76" s="42" t="s">
        <v>92</v>
      </c>
      <c r="B76" s="43" t="s">
        <v>13</v>
      </c>
      <c r="C76" s="67" t="s">
        <v>46</v>
      </c>
      <c r="D76" s="68"/>
      <c r="E76" s="68"/>
      <c r="F76" s="68"/>
      <c r="G76" s="68"/>
      <c r="H76" s="69"/>
      <c r="I76" s="56" t="s">
        <v>93</v>
      </c>
      <c r="J76" s="70" t="s">
        <v>94</v>
      </c>
      <c r="K76" s="63"/>
      <c r="L76" s="64">
        <v>1999700</v>
      </c>
      <c r="M76" s="65"/>
      <c r="N76" s="66"/>
      <c r="O76" s="64">
        <v>1999700</v>
      </c>
      <c r="P76" s="65"/>
      <c r="Q76" s="66"/>
      <c r="R76" s="51"/>
      <c r="S76" s="37" t="str">
        <f>C76&amp;I76&amp;J76</f>
        <v>41503019190090019321265</v>
      </c>
    </row>
    <row r="77" spans="1:19" s="36" customFormat="1" ht="22.5">
      <c r="A77" s="44" t="s">
        <v>96</v>
      </c>
      <c r="B77" s="40" t="s">
        <v>13</v>
      </c>
      <c r="C77" s="57" t="s">
        <v>46</v>
      </c>
      <c r="D77" s="58"/>
      <c r="E77" s="58"/>
      <c r="F77" s="58"/>
      <c r="G77" s="58"/>
      <c r="H77" s="71"/>
      <c r="I77" s="55" t="s">
        <v>97</v>
      </c>
      <c r="J77" s="72"/>
      <c r="K77" s="59"/>
      <c r="L77" s="60">
        <v>4884169</v>
      </c>
      <c r="M77" s="61"/>
      <c r="N77" s="62"/>
      <c r="O77" s="60">
        <v>4884169</v>
      </c>
      <c r="P77" s="61"/>
      <c r="Q77" s="62"/>
      <c r="R77" s="47"/>
      <c r="S77" s="39" t="s">
        <v>95</v>
      </c>
    </row>
    <row r="78" spans="1:19" s="36" customFormat="1" ht="22.5">
      <c r="A78" s="42" t="s">
        <v>96</v>
      </c>
      <c r="B78" s="43" t="s">
        <v>13</v>
      </c>
      <c r="C78" s="67" t="s">
        <v>46</v>
      </c>
      <c r="D78" s="68"/>
      <c r="E78" s="68"/>
      <c r="F78" s="68"/>
      <c r="G78" s="68"/>
      <c r="H78" s="69"/>
      <c r="I78" s="56" t="s">
        <v>97</v>
      </c>
      <c r="J78" s="70" t="s">
        <v>98</v>
      </c>
      <c r="K78" s="63"/>
      <c r="L78" s="64">
        <v>4884169</v>
      </c>
      <c r="M78" s="65"/>
      <c r="N78" s="66"/>
      <c r="O78" s="64">
        <v>4884169</v>
      </c>
      <c r="P78" s="65"/>
      <c r="Q78" s="66"/>
      <c r="R78" s="51"/>
      <c r="S78" s="37" t="str">
        <f>C78&amp;I78&amp;J78</f>
        <v>41503019190090019851291</v>
      </c>
    </row>
    <row r="79" spans="1:19" s="36" customFormat="1">
      <c r="A79" s="44" t="s">
        <v>100</v>
      </c>
      <c r="B79" s="40" t="s">
        <v>13</v>
      </c>
      <c r="C79" s="57" t="s">
        <v>46</v>
      </c>
      <c r="D79" s="58"/>
      <c r="E79" s="58"/>
      <c r="F79" s="58"/>
      <c r="G79" s="58"/>
      <c r="H79" s="71"/>
      <c r="I79" s="55" t="s">
        <v>101</v>
      </c>
      <c r="J79" s="72"/>
      <c r="K79" s="59"/>
      <c r="L79" s="60">
        <v>83090.3</v>
      </c>
      <c r="M79" s="61"/>
      <c r="N79" s="62"/>
      <c r="O79" s="60">
        <v>83037</v>
      </c>
      <c r="P79" s="61"/>
      <c r="Q79" s="62"/>
      <c r="R79" s="47"/>
      <c r="S79" s="39" t="s">
        <v>99</v>
      </c>
    </row>
    <row r="80" spans="1:19" s="36" customFormat="1">
      <c r="A80" s="42" t="s">
        <v>100</v>
      </c>
      <c r="B80" s="43" t="s">
        <v>13</v>
      </c>
      <c r="C80" s="67" t="s">
        <v>46</v>
      </c>
      <c r="D80" s="68"/>
      <c r="E80" s="68"/>
      <c r="F80" s="68"/>
      <c r="G80" s="68"/>
      <c r="H80" s="69"/>
      <c r="I80" s="56" t="s">
        <v>101</v>
      </c>
      <c r="J80" s="70" t="s">
        <v>98</v>
      </c>
      <c r="K80" s="63"/>
      <c r="L80" s="64">
        <v>83090.3</v>
      </c>
      <c r="M80" s="65"/>
      <c r="N80" s="66"/>
      <c r="O80" s="64">
        <v>83037</v>
      </c>
      <c r="P80" s="65"/>
      <c r="Q80" s="66"/>
      <c r="R80" s="51"/>
      <c r="S80" s="37" t="str">
        <f>C80&amp;I80&amp;J80</f>
        <v>41503019190090019852291</v>
      </c>
    </row>
    <row r="81" spans="1:19" s="36" customFormat="1" ht="56.25">
      <c r="A81" s="44" t="s">
        <v>104</v>
      </c>
      <c r="B81" s="40" t="s">
        <v>13</v>
      </c>
      <c r="C81" s="57" t="s">
        <v>102</v>
      </c>
      <c r="D81" s="58"/>
      <c r="E81" s="58"/>
      <c r="F81" s="58"/>
      <c r="G81" s="58"/>
      <c r="H81" s="71"/>
      <c r="I81" s="55" t="s">
        <v>105</v>
      </c>
      <c r="J81" s="72"/>
      <c r="K81" s="59"/>
      <c r="L81" s="60">
        <v>3250000</v>
      </c>
      <c r="M81" s="61"/>
      <c r="N81" s="62"/>
      <c r="O81" s="60">
        <v>3250000</v>
      </c>
      <c r="P81" s="61"/>
      <c r="Q81" s="62"/>
      <c r="R81" s="47"/>
      <c r="S81" s="39" t="s">
        <v>103</v>
      </c>
    </row>
    <row r="82" spans="1:19" s="36" customFormat="1" ht="67.5">
      <c r="A82" s="42" t="s">
        <v>104</v>
      </c>
      <c r="B82" s="43" t="s">
        <v>13</v>
      </c>
      <c r="C82" s="67" t="s">
        <v>102</v>
      </c>
      <c r="D82" s="68"/>
      <c r="E82" s="68"/>
      <c r="F82" s="68"/>
      <c r="G82" s="68"/>
      <c r="H82" s="69"/>
      <c r="I82" s="56" t="s">
        <v>105</v>
      </c>
      <c r="J82" s="70" t="s">
        <v>69</v>
      </c>
      <c r="K82" s="63"/>
      <c r="L82" s="64">
        <v>3250000</v>
      </c>
      <c r="M82" s="65"/>
      <c r="N82" s="66"/>
      <c r="O82" s="64">
        <v>3250000</v>
      </c>
      <c r="P82" s="65"/>
      <c r="Q82" s="66"/>
      <c r="R82" s="51"/>
      <c r="S82" s="37" t="str">
        <f>C82&amp;I82&amp;J82</f>
        <v>41505010511335900412310</v>
      </c>
    </row>
    <row r="83" spans="1:19" s="36" customFormat="1" ht="45">
      <c r="A83" s="44" t="s">
        <v>77</v>
      </c>
      <c r="B83" s="40" t="s">
        <v>13</v>
      </c>
      <c r="C83" s="57" t="s">
        <v>106</v>
      </c>
      <c r="D83" s="58"/>
      <c r="E83" s="58"/>
      <c r="F83" s="58"/>
      <c r="G83" s="58"/>
      <c r="H83" s="71"/>
      <c r="I83" s="55" t="s">
        <v>78</v>
      </c>
      <c r="J83" s="72"/>
      <c r="K83" s="59"/>
      <c r="L83" s="60">
        <v>7701.84</v>
      </c>
      <c r="M83" s="61"/>
      <c r="N83" s="62"/>
      <c r="O83" s="60">
        <v>7701.84</v>
      </c>
      <c r="P83" s="61"/>
      <c r="Q83" s="62"/>
      <c r="R83" s="47"/>
      <c r="S83" s="39" t="s">
        <v>107</v>
      </c>
    </row>
    <row r="84" spans="1:19" s="36" customFormat="1" ht="45">
      <c r="A84" s="42" t="s">
        <v>77</v>
      </c>
      <c r="B84" s="43" t="s">
        <v>13</v>
      </c>
      <c r="C84" s="67" t="s">
        <v>106</v>
      </c>
      <c r="D84" s="68"/>
      <c r="E84" s="68"/>
      <c r="F84" s="68"/>
      <c r="G84" s="68"/>
      <c r="H84" s="69"/>
      <c r="I84" s="56" t="s">
        <v>78</v>
      </c>
      <c r="J84" s="70" t="s">
        <v>55</v>
      </c>
      <c r="K84" s="63"/>
      <c r="L84" s="64">
        <v>7701.84</v>
      </c>
      <c r="M84" s="65"/>
      <c r="N84" s="66"/>
      <c r="O84" s="64">
        <v>7701.84</v>
      </c>
      <c r="P84" s="65"/>
      <c r="Q84" s="66"/>
      <c r="R84" s="51"/>
      <c r="S84" s="37" t="str">
        <f>C84&amp;I84&amp;J84</f>
        <v>41507059190092040244226</v>
      </c>
    </row>
    <row r="85" spans="1:19" s="36" customFormat="1" ht="45">
      <c r="A85" s="44" t="s">
        <v>92</v>
      </c>
      <c r="B85" s="40" t="s">
        <v>13</v>
      </c>
      <c r="C85" s="57" t="s">
        <v>108</v>
      </c>
      <c r="D85" s="58"/>
      <c r="E85" s="58"/>
      <c r="F85" s="58"/>
      <c r="G85" s="58"/>
      <c r="H85" s="71"/>
      <c r="I85" s="55" t="s">
        <v>93</v>
      </c>
      <c r="J85" s="72"/>
      <c r="K85" s="59"/>
      <c r="L85" s="60">
        <v>598600</v>
      </c>
      <c r="M85" s="61"/>
      <c r="N85" s="62"/>
      <c r="O85" s="60">
        <v>598578.1</v>
      </c>
      <c r="P85" s="61"/>
      <c r="Q85" s="62"/>
      <c r="R85" s="47"/>
      <c r="S85" s="39" t="s">
        <v>109</v>
      </c>
    </row>
    <row r="86" spans="1:19" s="36" customFormat="1" ht="45">
      <c r="A86" s="42" t="s">
        <v>92</v>
      </c>
      <c r="B86" s="43" t="s">
        <v>13</v>
      </c>
      <c r="C86" s="67" t="s">
        <v>108</v>
      </c>
      <c r="D86" s="68"/>
      <c r="E86" s="68"/>
      <c r="F86" s="68"/>
      <c r="G86" s="68"/>
      <c r="H86" s="69"/>
      <c r="I86" s="56" t="s">
        <v>93</v>
      </c>
      <c r="J86" s="70" t="s">
        <v>94</v>
      </c>
      <c r="K86" s="63"/>
      <c r="L86" s="64">
        <v>598600</v>
      </c>
      <c r="M86" s="65"/>
      <c r="N86" s="66"/>
      <c r="O86" s="64">
        <v>598578.1</v>
      </c>
      <c r="P86" s="65"/>
      <c r="Q86" s="66"/>
      <c r="R86" s="51"/>
      <c r="S86" s="37" t="str">
        <f>C86&amp;I86&amp;J86</f>
        <v>41510030311593981321265</v>
      </c>
    </row>
    <row r="87" spans="1:19" s="36" customFormat="1" ht="45">
      <c r="A87" s="44" t="s">
        <v>48</v>
      </c>
      <c r="B87" s="40" t="s">
        <v>13</v>
      </c>
      <c r="C87" s="57" t="s">
        <v>110</v>
      </c>
      <c r="D87" s="58"/>
      <c r="E87" s="58"/>
      <c r="F87" s="58"/>
      <c r="G87" s="58"/>
      <c r="H87" s="71"/>
      <c r="I87" s="55" t="s">
        <v>49</v>
      </c>
      <c r="J87" s="72"/>
      <c r="K87" s="59"/>
      <c r="L87" s="60">
        <v>34000</v>
      </c>
      <c r="M87" s="61"/>
      <c r="N87" s="62"/>
      <c r="O87" s="60">
        <v>34000</v>
      </c>
      <c r="P87" s="61"/>
      <c r="Q87" s="62"/>
      <c r="R87" s="47"/>
      <c r="S87" s="39" t="s">
        <v>111</v>
      </c>
    </row>
    <row r="88" spans="1:19" s="36" customFormat="1" ht="56.25">
      <c r="A88" s="42" t="s">
        <v>48</v>
      </c>
      <c r="B88" s="43" t="s">
        <v>13</v>
      </c>
      <c r="C88" s="67" t="s">
        <v>110</v>
      </c>
      <c r="D88" s="68"/>
      <c r="E88" s="68"/>
      <c r="F88" s="68"/>
      <c r="G88" s="68"/>
      <c r="H88" s="69"/>
      <c r="I88" s="56" t="s">
        <v>49</v>
      </c>
      <c r="J88" s="70" t="s">
        <v>41</v>
      </c>
      <c r="K88" s="63"/>
      <c r="L88" s="64">
        <v>34000</v>
      </c>
      <c r="M88" s="65"/>
      <c r="N88" s="66"/>
      <c r="O88" s="64">
        <v>34000</v>
      </c>
      <c r="P88" s="65"/>
      <c r="Q88" s="66"/>
      <c r="R88" s="51"/>
      <c r="S88" s="37" t="str">
        <f>C88&amp;I88&amp;J88</f>
        <v>41510049190093969122266</v>
      </c>
    </row>
    <row r="89" spans="1:19" s="17" customFormat="1" ht="12.75" hidden="1" customHeight="1">
      <c r="A89" s="35"/>
      <c r="B89" s="21"/>
      <c r="C89" s="22"/>
      <c r="D89" s="83"/>
      <c r="E89" s="83"/>
      <c r="F89" s="83"/>
      <c r="G89" s="83"/>
      <c r="H89" s="83"/>
      <c r="I89" s="54"/>
      <c r="J89" s="83"/>
      <c r="K89" s="83"/>
      <c r="L89" s="120"/>
      <c r="M89" s="118"/>
      <c r="N89" s="119"/>
      <c r="O89" s="120"/>
      <c r="P89" s="118"/>
      <c r="Q89" s="119"/>
      <c r="R89" s="53"/>
      <c r="S89" s="37"/>
    </row>
    <row r="90" spans="1:19">
      <c r="A90" s="26"/>
      <c r="L90" s="25"/>
      <c r="M90" s="23"/>
      <c r="N90" s="23"/>
      <c r="O90" s="28"/>
      <c r="P90" s="38"/>
      <c r="Q90" s="3"/>
      <c r="R90" s="3"/>
      <c r="S90" s="3"/>
    </row>
    <row r="91" spans="1:19">
      <c r="A91" s="24" t="s">
        <v>17</v>
      </c>
      <c r="B91" s="27"/>
      <c r="C91" s="27"/>
      <c r="D91" s="27"/>
      <c r="E91" s="25"/>
      <c r="F91" s="25"/>
      <c r="G91" s="25"/>
      <c r="H91" s="77" t="s">
        <v>31</v>
      </c>
      <c r="I91" s="77"/>
      <c r="J91" s="77"/>
      <c r="K91" s="77"/>
      <c r="L91" s="2"/>
      <c r="M91" s="2"/>
      <c r="N91" s="2"/>
      <c r="O91" s="28"/>
      <c r="P91" s="38"/>
      <c r="Q91" s="3"/>
      <c r="R91" s="3"/>
      <c r="S91" s="3"/>
    </row>
    <row r="92" spans="1:19">
      <c r="A92" s="24"/>
      <c r="B92" s="73" t="s">
        <v>16</v>
      </c>
      <c r="C92" s="73"/>
      <c r="D92" s="73"/>
      <c r="E92" s="25"/>
      <c r="F92" s="25"/>
      <c r="G92" s="25"/>
      <c r="H92" s="73" t="s">
        <v>15</v>
      </c>
      <c r="I92" s="73"/>
      <c r="J92" s="73"/>
      <c r="K92" s="73"/>
      <c r="L92" s="3"/>
      <c r="M92" s="10"/>
      <c r="N92" s="10"/>
      <c r="O92" s="28"/>
      <c r="P92" s="38"/>
      <c r="Q92" s="3"/>
      <c r="R92" s="3"/>
      <c r="S92" s="3"/>
    </row>
    <row r="93" spans="1:19">
      <c r="S93" s="41"/>
    </row>
    <row r="94" spans="1:19">
      <c r="S94" s="41"/>
    </row>
    <row r="95" spans="1:19">
      <c r="S95" s="41"/>
    </row>
    <row r="96" spans="1:19">
      <c r="S96" s="41"/>
    </row>
    <row r="97" spans="19:19">
      <c r="S97" s="41"/>
    </row>
    <row r="98" spans="19:19">
      <c r="S98" s="41"/>
    </row>
    <row r="99" spans="19:19">
      <c r="S99" s="41"/>
    </row>
    <row r="100" spans="19:19">
      <c r="S100" s="41"/>
    </row>
    <row r="101" spans="19:19">
      <c r="S101" s="41"/>
    </row>
    <row r="102" spans="19:19">
      <c r="S102" s="41"/>
    </row>
    <row r="103" spans="19:19">
      <c r="S103" s="41"/>
    </row>
    <row r="104" spans="19:19">
      <c r="S104" s="41"/>
    </row>
    <row r="105" spans="19:19">
      <c r="S105" s="41"/>
    </row>
    <row r="106" spans="19:19">
      <c r="S106" s="41"/>
    </row>
    <row r="107" spans="19:19">
      <c r="S107" s="41"/>
    </row>
  </sheetData>
  <mergeCells count="290">
    <mergeCell ref="C7:I7"/>
    <mergeCell ref="H91:K91"/>
    <mergeCell ref="B92:D92"/>
    <mergeCell ref="H92:K92"/>
    <mergeCell ref="C22:K22"/>
    <mergeCell ref="C23:K23"/>
    <mergeCell ref="L23:N23"/>
    <mergeCell ref="O23:Q23"/>
    <mergeCell ref="C24:H24"/>
    <mergeCell ref="J24:K24"/>
    <mergeCell ref="C26:H26"/>
    <mergeCell ref="J26:K26"/>
    <mergeCell ref="L89:N89"/>
    <mergeCell ref="L22:N22"/>
    <mergeCell ref="O22:Q22"/>
    <mergeCell ref="O89:Q89"/>
    <mergeCell ref="L24:N24"/>
    <mergeCell ref="O24:Q24"/>
    <mergeCell ref="L26:N26"/>
    <mergeCell ref="O26:Q26"/>
    <mergeCell ref="O15:Q20"/>
    <mergeCell ref="O21:Q21"/>
    <mergeCell ref="A2:Q2"/>
    <mergeCell ref="A5:Q5"/>
    <mergeCell ref="A12:K12"/>
    <mergeCell ref="A9:K9"/>
    <mergeCell ref="A11:K11"/>
    <mergeCell ref="A3:Q3"/>
    <mergeCell ref="A4:Q4"/>
    <mergeCell ref="A10:K10"/>
    <mergeCell ref="L10:Q10"/>
    <mergeCell ref="A13:K13"/>
    <mergeCell ref="C21:K21"/>
    <mergeCell ref="C15:K20"/>
    <mergeCell ref="L21:N21"/>
    <mergeCell ref="L15:N20"/>
    <mergeCell ref="D89:H89"/>
    <mergeCell ref="J89:K89"/>
    <mergeCell ref="C27:H27"/>
    <mergeCell ref="J27:K27"/>
    <mergeCell ref="L27:N27"/>
    <mergeCell ref="O27:Q27"/>
    <mergeCell ref="C25:H25"/>
    <mergeCell ref="J25:K25"/>
    <mergeCell ref="L25:N25"/>
    <mergeCell ref="O25:Q25"/>
    <mergeCell ref="C29:H29"/>
    <mergeCell ref="J29:K29"/>
    <mergeCell ref="L29:N29"/>
    <mergeCell ref="O29:Q29"/>
    <mergeCell ref="C28:H28"/>
    <mergeCell ref="J28:K28"/>
    <mergeCell ref="L28:N28"/>
    <mergeCell ref="O28:Q28"/>
    <mergeCell ref="C31:H31"/>
    <mergeCell ref="J31:K31"/>
    <mergeCell ref="L31:N31"/>
    <mergeCell ref="O31:Q31"/>
    <mergeCell ref="C30:H30"/>
    <mergeCell ref="J30:K30"/>
    <mergeCell ref="L30:N30"/>
    <mergeCell ref="O30:Q30"/>
    <mergeCell ref="C33:H33"/>
    <mergeCell ref="J33:K33"/>
    <mergeCell ref="L33:N33"/>
    <mergeCell ref="O33:Q33"/>
    <mergeCell ref="C32:H32"/>
    <mergeCell ref="J32:K32"/>
    <mergeCell ref="L32:N32"/>
    <mergeCell ref="O32:Q32"/>
    <mergeCell ref="C35:H35"/>
    <mergeCell ref="J35:K35"/>
    <mergeCell ref="L35:N35"/>
    <mergeCell ref="O35:Q35"/>
    <mergeCell ref="C34:H34"/>
    <mergeCell ref="J34:K34"/>
    <mergeCell ref="L34:N34"/>
    <mergeCell ref="O34:Q34"/>
    <mergeCell ref="C37:H37"/>
    <mergeCell ref="J37:K37"/>
    <mergeCell ref="L37:N37"/>
    <mergeCell ref="O37:Q37"/>
    <mergeCell ref="C36:H36"/>
    <mergeCell ref="J36:K36"/>
    <mergeCell ref="L36:N36"/>
    <mergeCell ref="O36:Q36"/>
    <mergeCell ref="C39:H39"/>
    <mergeCell ref="J39:K39"/>
    <mergeCell ref="L39:N39"/>
    <mergeCell ref="O39:Q39"/>
    <mergeCell ref="C38:H38"/>
    <mergeCell ref="J38:K38"/>
    <mergeCell ref="L38:N38"/>
    <mergeCell ref="O38:Q38"/>
    <mergeCell ref="C41:H41"/>
    <mergeCell ref="J41:K41"/>
    <mergeCell ref="L41:N41"/>
    <mergeCell ref="O41:Q41"/>
    <mergeCell ref="C40:H40"/>
    <mergeCell ref="J40:K40"/>
    <mergeCell ref="L40:N40"/>
    <mergeCell ref="O40:Q40"/>
    <mergeCell ref="C43:H43"/>
    <mergeCell ref="J43:K43"/>
    <mergeCell ref="L43:N43"/>
    <mergeCell ref="O43:Q43"/>
    <mergeCell ref="C42:H42"/>
    <mergeCell ref="J42:K42"/>
    <mergeCell ref="L42:N42"/>
    <mergeCell ref="O42:Q42"/>
    <mergeCell ref="C45:H45"/>
    <mergeCell ref="J45:K45"/>
    <mergeCell ref="L45:N45"/>
    <mergeCell ref="O45:Q45"/>
    <mergeCell ref="C44:H44"/>
    <mergeCell ref="J44:K44"/>
    <mergeCell ref="L44:N44"/>
    <mergeCell ref="O44:Q44"/>
    <mergeCell ref="C47:H47"/>
    <mergeCell ref="J47:K47"/>
    <mergeCell ref="L47:N47"/>
    <mergeCell ref="O47:Q47"/>
    <mergeCell ref="C46:H46"/>
    <mergeCell ref="J46:K46"/>
    <mergeCell ref="L46:N46"/>
    <mergeCell ref="O46:Q46"/>
    <mergeCell ref="C49:H49"/>
    <mergeCell ref="J49:K49"/>
    <mergeCell ref="L49:N49"/>
    <mergeCell ref="O49:Q49"/>
    <mergeCell ref="C48:H48"/>
    <mergeCell ref="J48:K48"/>
    <mergeCell ref="L48:N48"/>
    <mergeCell ref="O48:Q48"/>
    <mergeCell ref="C51:H51"/>
    <mergeCell ref="J51:K51"/>
    <mergeCell ref="L51:N51"/>
    <mergeCell ref="O51:Q51"/>
    <mergeCell ref="C50:H50"/>
    <mergeCell ref="J50:K50"/>
    <mergeCell ref="L50:N50"/>
    <mergeCell ref="O50:Q50"/>
    <mergeCell ref="C53:H53"/>
    <mergeCell ref="J53:K53"/>
    <mergeCell ref="L53:N53"/>
    <mergeCell ref="O53:Q53"/>
    <mergeCell ref="C52:H52"/>
    <mergeCell ref="J52:K52"/>
    <mergeCell ref="L52:N52"/>
    <mergeCell ref="O52:Q52"/>
    <mergeCell ref="C55:H55"/>
    <mergeCell ref="J55:K55"/>
    <mergeCell ref="L55:N55"/>
    <mergeCell ref="O55:Q55"/>
    <mergeCell ref="C54:H54"/>
    <mergeCell ref="J54:K54"/>
    <mergeCell ref="L54:N54"/>
    <mergeCell ref="O54:Q54"/>
    <mergeCell ref="C57:H57"/>
    <mergeCell ref="J57:K57"/>
    <mergeCell ref="L57:N57"/>
    <mergeCell ref="O57:Q57"/>
    <mergeCell ref="C56:H56"/>
    <mergeCell ref="J56:K56"/>
    <mergeCell ref="L56:N56"/>
    <mergeCell ref="O56:Q56"/>
    <mergeCell ref="C59:H59"/>
    <mergeCell ref="J59:K59"/>
    <mergeCell ref="L59:N59"/>
    <mergeCell ref="O59:Q59"/>
    <mergeCell ref="C58:H58"/>
    <mergeCell ref="J58:K58"/>
    <mergeCell ref="L58:N58"/>
    <mergeCell ref="O58:Q58"/>
    <mergeCell ref="C61:H61"/>
    <mergeCell ref="J61:K61"/>
    <mergeCell ref="L61:N61"/>
    <mergeCell ref="O61:Q61"/>
    <mergeCell ref="C60:H60"/>
    <mergeCell ref="J60:K60"/>
    <mergeCell ref="L60:N60"/>
    <mergeCell ref="O60:Q60"/>
    <mergeCell ref="C63:H63"/>
    <mergeCell ref="J63:K63"/>
    <mergeCell ref="L63:N63"/>
    <mergeCell ref="O63:Q63"/>
    <mergeCell ref="C62:H62"/>
    <mergeCell ref="J62:K62"/>
    <mergeCell ref="L62:N62"/>
    <mergeCell ref="O62:Q62"/>
    <mergeCell ref="C65:H65"/>
    <mergeCell ref="J65:K65"/>
    <mergeCell ref="L65:N65"/>
    <mergeCell ref="O65:Q65"/>
    <mergeCell ref="C64:H64"/>
    <mergeCell ref="J64:K64"/>
    <mergeCell ref="L64:N64"/>
    <mergeCell ref="O64:Q64"/>
    <mergeCell ref="C67:H67"/>
    <mergeCell ref="J67:K67"/>
    <mergeCell ref="L67:N67"/>
    <mergeCell ref="O67:Q67"/>
    <mergeCell ref="C66:H66"/>
    <mergeCell ref="J66:K66"/>
    <mergeCell ref="L66:N66"/>
    <mergeCell ref="O66:Q66"/>
    <mergeCell ref="C69:H69"/>
    <mergeCell ref="J69:K69"/>
    <mergeCell ref="L69:N69"/>
    <mergeCell ref="O69:Q69"/>
    <mergeCell ref="C68:H68"/>
    <mergeCell ref="J68:K68"/>
    <mergeCell ref="L68:N68"/>
    <mergeCell ref="O68:Q68"/>
    <mergeCell ref="C71:H71"/>
    <mergeCell ref="J71:K71"/>
    <mergeCell ref="L71:N71"/>
    <mergeCell ref="O71:Q71"/>
    <mergeCell ref="C70:H70"/>
    <mergeCell ref="J70:K70"/>
    <mergeCell ref="L70:N70"/>
    <mergeCell ref="O70:Q70"/>
    <mergeCell ref="C73:H73"/>
    <mergeCell ref="J73:K73"/>
    <mergeCell ref="L73:N73"/>
    <mergeCell ref="O73:Q73"/>
    <mergeCell ref="C72:H72"/>
    <mergeCell ref="J72:K72"/>
    <mergeCell ref="L72:N72"/>
    <mergeCell ref="O72:Q72"/>
    <mergeCell ref="C75:H75"/>
    <mergeCell ref="J75:K75"/>
    <mergeCell ref="L75:N75"/>
    <mergeCell ref="O75:Q75"/>
    <mergeCell ref="C74:H74"/>
    <mergeCell ref="J74:K74"/>
    <mergeCell ref="L74:N74"/>
    <mergeCell ref="O74:Q74"/>
    <mergeCell ref="C77:H77"/>
    <mergeCell ref="J77:K77"/>
    <mergeCell ref="L77:N77"/>
    <mergeCell ref="O77:Q77"/>
    <mergeCell ref="C76:H76"/>
    <mergeCell ref="J76:K76"/>
    <mergeCell ref="L76:N76"/>
    <mergeCell ref="O76:Q76"/>
    <mergeCell ref="C79:H79"/>
    <mergeCell ref="J79:K79"/>
    <mergeCell ref="L79:N79"/>
    <mergeCell ref="O79:Q79"/>
    <mergeCell ref="C78:H78"/>
    <mergeCell ref="J78:K78"/>
    <mergeCell ref="L78:N78"/>
    <mergeCell ref="O78:Q78"/>
    <mergeCell ref="C81:H81"/>
    <mergeCell ref="J81:K81"/>
    <mergeCell ref="L81:N81"/>
    <mergeCell ref="O81:Q81"/>
    <mergeCell ref="C80:H80"/>
    <mergeCell ref="J80:K80"/>
    <mergeCell ref="L80:N80"/>
    <mergeCell ref="O80:Q80"/>
    <mergeCell ref="C83:H83"/>
    <mergeCell ref="J83:K83"/>
    <mergeCell ref="L83:N83"/>
    <mergeCell ref="O83:Q83"/>
    <mergeCell ref="C82:H82"/>
    <mergeCell ref="J82:K82"/>
    <mergeCell ref="L82:N82"/>
    <mergeCell ref="O82:Q82"/>
    <mergeCell ref="C85:H85"/>
    <mergeCell ref="J85:K85"/>
    <mergeCell ref="L85:N85"/>
    <mergeCell ref="O85:Q85"/>
    <mergeCell ref="C84:H84"/>
    <mergeCell ref="J84:K84"/>
    <mergeCell ref="L84:N84"/>
    <mergeCell ref="O84:Q84"/>
    <mergeCell ref="C87:H87"/>
    <mergeCell ref="J87:K87"/>
    <mergeCell ref="L87:N87"/>
    <mergeCell ref="O87:Q87"/>
    <mergeCell ref="C86:H86"/>
    <mergeCell ref="J86:K86"/>
    <mergeCell ref="L86:N86"/>
    <mergeCell ref="O86:Q86"/>
    <mergeCell ref="C88:H88"/>
    <mergeCell ref="J88:K88"/>
    <mergeCell ref="L88:N88"/>
    <mergeCell ref="O88:Q88"/>
  </mergeCells>
  <phoneticPr fontId="0" type="noConversion"/>
  <conditionalFormatting sqref="J88 J26:J27 J29 J31:J38 J40 J42:J54 J56 J58:J74 J76 J78 J80 J82 J84 J86">
    <cfRule type="expression" dxfId="2" priority="1" stopIfTrue="1">
      <formula>NOT(ISERROR(SEARCH("340.",J26)))</formula>
    </cfRule>
    <cfRule type="expression" dxfId="1" priority="2" stopIfTrue="1">
      <formula>NOT(ISERROR(SEARCH("226.",J26)))</formula>
    </cfRule>
    <cfRule type="expression" dxfId="0" priority="3" stopIfTrue="1">
      <formula>NOT(ISERROR(SEARCH("225.",J26)))</formula>
    </cfRule>
  </conditionalFormatting>
  <pageMargins left="0" right="0" top="0.39370078740157483" bottom="0.39370078740157483" header="0" footer="0"/>
  <pageSetup paperSize="9" fitToHeight="100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ТРАФАРЕТ</vt:lpstr>
      <vt:lpstr>_Beg0205</vt:lpstr>
      <vt:lpstr>_Beg0206</vt:lpstr>
      <vt:lpstr>detailStartExpend</vt:lpstr>
      <vt:lpstr>ТРАФАРЕТ!Заголовки_для_печати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Калижникова С.Э.</cp:lastModifiedBy>
  <cp:lastPrinted>2020-02-25T11:24:19Z</cp:lastPrinted>
  <dcterms:created xsi:type="dcterms:W3CDTF">2008-03-14T10:46:47Z</dcterms:created>
  <dcterms:modified xsi:type="dcterms:W3CDTF">2020-02-25T11:24:48Z</dcterms:modified>
</cp:coreProperties>
</file>