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/>
  <bookViews>
    <workbookView xWindow="90" yWindow="15" windowWidth="8910" windowHeight="4605"/>
  </bookViews>
  <sheets>
    <sheet name="Свердловская область" sheetId="2" r:id="rId1"/>
  </sheets>
  <calcPr calcId="144525"/>
</workbook>
</file>

<file path=xl/calcChain.xml><?xml version="1.0" encoding="utf-8"?>
<calcChain xmlns="http://schemas.openxmlformats.org/spreadsheetml/2006/main">
  <c r="Q6" i="2" l="1"/>
  <c r="W6" i="2" s="1"/>
  <c r="P6" i="2"/>
  <c r="V6" i="2" s="1"/>
  <c r="O6" i="2"/>
  <c r="U6" i="2" s="1"/>
  <c r="N6" i="2"/>
  <c r="T6" i="2" s="1"/>
  <c r="M6" i="2"/>
  <c r="S6" i="2" s="1"/>
  <c r="L6" i="2"/>
  <c r="R6" i="2" s="1"/>
</calcChain>
</file>

<file path=xl/sharedStrings.xml><?xml version="1.0" encoding="utf-8"?>
<sst xmlns="http://schemas.openxmlformats.org/spreadsheetml/2006/main" count="196" uniqueCount="152">
  <si>
    <t xml:space="preserve"> +/-,%</t>
  </si>
  <si>
    <t xml:space="preserve">  Всего</t>
  </si>
  <si>
    <t>М  В  Д</t>
  </si>
  <si>
    <t>Наименование</t>
  </si>
  <si>
    <t>АППГ</t>
  </si>
  <si>
    <t>текущий год</t>
  </si>
  <si>
    <t>Ф С Б</t>
  </si>
  <si>
    <t>ФССП</t>
  </si>
  <si>
    <t>М Ч С</t>
  </si>
  <si>
    <t>СУ СК</t>
  </si>
  <si>
    <t>следствие</t>
  </si>
  <si>
    <t>дознание</t>
  </si>
  <si>
    <t>Прекращено дел по всем основаниям</t>
  </si>
  <si>
    <t xml:space="preserve">Приостановлено уголовных дел </t>
  </si>
  <si>
    <t xml:space="preserve">Возвращено прокурором  дел  для  дополнительного расследования </t>
  </si>
  <si>
    <t>Число лиц, в отношении которых обжаловались судебные решения о реабилитации (в полном объеме)</t>
  </si>
  <si>
    <t>Всего окончено дел (с повторными)</t>
  </si>
  <si>
    <r>
      <rPr>
        <sz val="13"/>
        <rFont val="Arial Cyr"/>
        <charset val="204"/>
      </rPr>
      <t>Направлено дел в суд</t>
    </r>
    <r>
      <rPr>
        <sz val="12"/>
        <rFont val="Arial Cyr"/>
        <charset val="204"/>
      </rPr>
      <t xml:space="preserve"> </t>
    </r>
    <r>
      <rPr>
        <sz val="11"/>
        <rFont val="Arial Cyr"/>
        <charset val="204"/>
      </rPr>
      <t>(ст.ст. 222, 226, 226.8, 427, 439, 446.2 УПК РФ)</t>
    </r>
  </si>
  <si>
    <r>
      <rPr>
        <sz val="13"/>
        <rFont val="Arial Cyr"/>
        <charset val="204"/>
      </rPr>
      <t>Удельный вес, %</t>
    </r>
    <r>
      <rPr>
        <sz val="12"/>
        <rFont val="Arial Cyr"/>
        <charset val="204"/>
      </rPr>
      <t xml:space="preserve"> </t>
    </r>
    <r>
      <rPr>
        <sz val="11"/>
        <rFont val="Arial Cyr"/>
        <charset val="204"/>
      </rPr>
      <t>(от количества дел, направленных прокурору, направленных в суд в порядке ч. 1 ст. 427 УПК РФ, направленных в суд в порядке ч. 2 ст. 446.2 УПК РФ, прекращенных)</t>
    </r>
  </si>
  <si>
    <t>Передано прокурором из органов дознания для производства предвари-тельного  следствия   (без обвините-льного акта)</t>
  </si>
  <si>
    <t>Направлено дел прокурору с обвинительным заключением либо актом (постановлением), постановле-нием о применении ММХ</t>
  </si>
  <si>
    <t>Расследовано дел в срок свыше установленного УПК РФ</t>
  </si>
  <si>
    <t>Направлено прокурором дел, возвра-щенных судом  в порядке ст. 237 УПК РФ</t>
  </si>
  <si>
    <t>Удельный вес к оконченным, (%)</t>
  </si>
  <si>
    <t>Удельный вес (%) от направленных прокурору дел</t>
  </si>
  <si>
    <t>Число лиц, в отношении которых жалоба, представление удовлет-ворены (с учетом прошлых лет)</t>
  </si>
  <si>
    <t>Возвращено дел для пересоставления обвинительного заключения либо акта (постановления)</t>
  </si>
  <si>
    <t>ОСНОВНЫЕ  ПОКАЗАТЕЛИ  работы органов следствия и дознания</t>
  </si>
  <si>
    <t>Прекращено дел по п.п. 1,2 ст. 24 УПК РФ</t>
  </si>
  <si>
    <t>Число оправданных лиц, дела о которых прекращены судом (по отчету ф. 1-Е)</t>
  </si>
  <si>
    <t>Число лиц, в отношении которых производство прекращено за отсутствием события, состава преступления, а также в связи с непричастностью (по отчету ф. 1-Е)</t>
  </si>
  <si>
    <t>-7,7</t>
  </si>
  <si>
    <t>-7,5</t>
  </si>
  <si>
    <t>-5,2</t>
  </si>
  <si>
    <t>-11,5</t>
  </si>
  <si>
    <t>12,0</t>
  </si>
  <si>
    <t>-8,3</t>
  </si>
  <si>
    <t>6,5</t>
  </si>
  <si>
    <t>-50,0</t>
  </si>
  <si>
    <t>10,9</t>
  </si>
  <si>
    <t>11,9</t>
  </si>
  <si>
    <t>-60,0</t>
  </si>
  <si>
    <t>-8,6</t>
  </si>
  <si>
    <t>-22,6</t>
  </si>
  <si>
    <t>-12,2</t>
  </si>
  <si>
    <t>-2,0</t>
  </si>
  <si>
    <t>0,0</t>
  </si>
  <si>
    <t>-31,3</t>
  </si>
  <si>
    <t>-4,7</t>
  </si>
  <si>
    <t>-5,7</t>
  </si>
  <si>
    <t>0,5</t>
  </si>
  <si>
    <t>-9,8</t>
  </si>
  <si>
    <t>12,5</t>
  </si>
  <si>
    <t>4,0</t>
  </si>
  <si>
    <t>-25,0</t>
  </si>
  <si>
    <t>-7,1</t>
  </si>
  <si>
    <t>-6,9</t>
  </si>
  <si>
    <t>-5,0</t>
  </si>
  <si>
    <t>-10,5</t>
  </si>
  <si>
    <t>6,1</t>
  </si>
  <si>
    <t>95,7</t>
  </si>
  <si>
    <t>95,1</t>
  </si>
  <si>
    <t>79,3</t>
  </si>
  <si>
    <t>78,8</t>
  </si>
  <si>
    <t>98,7</t>
  </si>
  <si>
    <t>98,5</t>
  </si>
  <si>
    <t>96,9</t>
  </si>
  <si>
    <t>95,8</t>
  </si>
  <si>
    <t>96,4</t>
  </si>
  <si>
    <t>96,0</t>
  </si>
  <si>
    <t>100,0</t>
  </si>
  <si>
    <t>91,7</t>
  </si>
  <si>
    <t>97,7</t>
  </si>
  <si>
    <t>98,0</t>
  </si>
  <si>
    <t>-19,7</t>
  </si>
  <si>
    <t>-9,7</t>
  </si>
  <si>
    <t>-20,5</t>
  </si>
  <si>
    <t>-34,3</t>
  </si>
  <si>
    <t>-100,0</t>
  </si>
  <si>
    <t>25,9</t>
  </si>
  <si>
    <t>4,3</t>
  </si>
  <si>
    <t>4,9</t>
  </si>
  <si>
    <t>20,7</t>
  </si>
  <si>
    <t>21,2</t>
  </si>
  <si>
    <t>1,3</t>
  </si>
  <si>
    <t>1,5</t>
  </si>
  <si>
    <t>3,1</t>
  </si>
  <si>
    <t>4,2</t>
  </si>
  <si>
    <t>3,6</t>
  </si>
  <si>
    <t>8,3</t>
  </si>
  <si>
    <t>2,3</t>
  </si>
  <si>
    <t>2,0</t>
  </si>
  <si>
    <t>-15,7</t>
  </si>
  <si>
    <t>-3,3</t>
  </si>
  <si>
    <t>-54,8</t>
  </si>
  <si>
    <t>-39,0</t>
  </si>
  <si>
    <t>-16,1</t>
  </si>
  <si>
    <t>-6,3</t>
  </si>
  <si>
    <t>-20,0</t>
  </si>
  <si>
    <t>-17,5</t>
  </si>
  <si>
    <t>-29,4</t>
  </si>
  <si>
    <t>-27,3</t>
  </si>
  <si>
    <t>13,2</t>
  </si>
  <si>
    <t>25,1</t>
  </si>
  <si>
    <t>27,8</t>
  </si>
  <si>
    <t>39,2</t>
  </si>
  <si>
    <t>38,7</t>
  </si>
  <si>
    <t>20,4</t>
  </si>
  <si>
    <t>24,3</t>
  </si>
  <si>
    <t>27,9</t>
  </si>
  <si>
    <t>30,1</t>
  </si>
  <si>
    <t>42,9</t>
  </si>
  <si>
    <t>68,0</t>
  </si>
  <si>
    <t>72,7</t>
  </si>
  <si>
    <t>10,8</t>
  </si>
  <si>
    <t>10,0</t>
  </si>
  <si>
    <t>33,3</t>
  </si>
  <si>
    <t>50,0</t>
  </si>
  <si>
    <t>17,6</t>
  </si>
  <si>
    <t>6,0</t>
  </si>
  <si>
    <t>2,4</t>
  </si>
  <si>
    <t>15,8</t>
  </si>
  <si>
    <t>3,2</t>
  </si>
  <si>
    <t>2,8</t>
  </si>
  <si>
    <t>2,2</t>
  </si>
  <si>
    <t>5,1</t>
  </si>
  <si>
    <t>4,8</t>
  </si>
  <si>
    <t>2,5</t>
  </si>
  <si>
    <t>3,0</t>
  </si>
  <si>
    <t>2,7</t>
  </si>
  <si>
    <t>5,6</t>
  </si>
  <si>
    <t>-66,7</t>
  </si>
  <si>
    <t>-2,8</t>
  </si>
  <si>
    <t>25,0</t>
  </si>
  <si>
    <t>11,4</t>
  </si>
  <si>
    <t>3,8</t>
  </si>
  <si>
    <t>10,6</t>
  </si>
  <si>
    <t>19,1</t>
  </si>
  <si>
    <t>-9,1</t>
  </si>
  <si>
    <t>-32,0</t>
  </si>
  <si>
    <t>-23,5</t>
  </si>
  <si>
    <t>7,7</t>
  </si>
  <si>
    <t>-77,8</t>
  </si>
  <si>
    <t>-34,5</t>
  </si>
  <si>
    <t>-28,0</t>
  </si>
  <si>
    <t>-40,0</t>
  </si>
  <si>
    <t>-38,9</t>
  </si>
  <si>
    <r>
      <rPr>
        <b/>
        <i/>
        <sz val="16"/>
        <rFont val="Arial Cyr"/>
        <family val="2"/>
        <charset val="204"/>
      </rPr>
      <t>Свердловской области</t>
    </r>
    <r>
      <rPr>
        <sz val="16"/>
        <rFont val="Arial Cyr"/>
        <family val="2"/>
        <charset val="204"/>
      </rPr>
      <t xml:space="preserve"> за 12 месяцев 2022 гда</t>
    </r>
  </si>
  <si>
    <t>в 6,0р</t>
  </si>
  <si>
    <t>в 3,0р</t>
  </si>
  <si>
    <t>в 5,5р</t>
  </si>
  <si>
    <t>в 2,3р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</si>
</sst>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2"/>
      <name val="Arial Cyr"/>
      <charset val="204"/>
    </font>
    <font>
      <sz val="11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b/>
      <sz val="12"/>
      <name val="Arial Cyr"/>
      <charset val="204"/>
    </font>
    <font>
      <b/>
      <sz val="16"/>
      <name val="Arial Cyr"/>
      <family val="2"/>
      <charset val="204"/>
    </font>
    <font>
      <sz val="16"/>
      <name val="Arial Cyr"/>
      <family val="2"/>
      <charset val="204"/>
    </font>
    <font>
      <b/>
      <i/>
      <sz val="16"/>
      <name val="Arial Cyr"/>
      <family val="2"/>
      <charset val="204"/>
    </font>
    <font>
      <sz val="13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9" fillId="0" borderId="1" xfId="0" applyFont="1" applyBorder="1" applyAlignment="1">
      <alignment horizontal="justify" wrapText="1"/>
    </xf>
    <xf numFmtId="0" fontId="9" fillId="0" borderId="1" xfId="0" applyFont="1" applyBorder="1" applyAlignment="1">
      <alignment horizontal="justify" vertical="center" wrapText="1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0" fillId="0" borderId="1" xfId="0" applyBorder="1" applyAlignment="1">
      <alignment horizontal="justify"/>
    </xf>
    <xf numFmtId="0" fontId="0" fillId="0" borderId="2" xfId="0" applyBorder="1" applyAlignment="1">
      <alignment horizontal="justify" wrapText="1"/>
    </xf>
    <xf numFmtId="0" fontId="0" fillId="0" borderId="3" xfId="0" applyBorder="1" applyAlignment="1"/>
    <xf numFmtId="0" fontId="0" fillId="0" borderId="4" xfId="0" applyBorder="1" applyAlignment="1"/>
    <xf numFmtId="0" fontId="9" fillId="0" borderId="2" xfId="0" applyFont="1" applyBorder="1" applyAlignment="1">
      <alignment horizontal="justify" wrapText="1"/>
    </xf>
    <xf numFmtId="0" fontId="9" fillId="0" borderId="3" xfId="0" applyFont="1" applyBorder="1" applyAlignment="1">
      <alignment horizontal="justify" wrapText="1"/>
    </xf>
    <xf numFmtId="0" fontId="9" fillId="0" borderId="4" xfId="0" applyFont="1" applyBorder="1" applyAlignment="1">
      <alignment horizontal="justify" wrapText="1"/>
    </xf>
    <xf numFmtId="0" fontId="9" fillId="0" borderId="2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justify" wrapText="1"/>
    </xf>
    <xf numFmtId="0" fontId="0" fillId="0" borderId="4" xfId="0" applyBorder="1" applyAlignment="1">
      <alignment horizontal="justify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B1:AC26"/>
  <sheetViews>
    <sheetView tabSelected="1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AC8" sqref="AC8"/>
    </sheetView>
  </sheetViews>
  <sheetFormatPr defaultRowHeight="15" x14ac:dyDescent="0.2"/>
  <cols>
    <col min="1" max="1" width="0.77734375" style="1" customWidth="1"/>
    <col min="2" max="2" width="2.77734375" style="1" customWidth="1"/>
    <col min="3" max="3" width="5.5546875" style="1" customWidth="1"/>
    <col min="4" max="4" width="6.21875" style="1" customWidth="1"/>
    <col min="5" max="5" width="23.77734375" style="1" customWidth="1"/>
    <col min="6" max="29" width="6.6640625" style="1" customWidth="1"/>
    <col min="30" max="16384" width="8.88671875" style="1"/>
  </cols>
  <sheetData>
    <row r="1" spans="2:29" ht="20.25" x14ac:dyDescent="0.3">
      <c r="B1" s="16" t="s">
        <v>27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8"/>
      <c r="AB1" s="18"/>
      <c r="AC1" s="18"/>
    </row>
    <row r="2" spans="2:29" ht="20.25" x14ac:dyDescent="0.3">
      <c r="B2" s="17" t="s">
        <v>147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8"/>
      <c r="AB2" s="18"/>
      <c r="AC2" s="18"/>
    </row>
    <row r="3" spans="2:29" ht="6.95" customHeight="1" x14ac:dyDescent="0.2"/>
    <row r="4" spans="2:29" ht="15.75" x14ac:dyDescent="0.2">
      <c r="B4" s="46" t="s">
        <v>3</v>
      </c>
      <c r="C4" s="43"/>
      <c r="D4" s="43"/>
      <c r="E4" s="43"/>
      <c r="F4" s="15" t="s">
        <v>1</v>
      </c>
      <c r="G4" s="15"/>
      <c r="H4" s="15"/>
      <c r="I4" s="19" t="s">
        <v>9</v>
      </c>
      <c r="J4" s="22"/>
      <c r="K4" s="23"/>
      <c r="L4" s="19" t="s">
        <v>2</v>
      </c>
      <c r="M4" s="20"/>
      <c r="N4" s="20"/>
      <c r="O4" s="22"/>
      <c r="P4" s="22"/>
      <c r="Q4" s="23"/>
      <c r="R4" s="19" t="s">
        <v>6</v>
      </c>
      <c r="S4" s="20"/>
      <c r="T4" s="20"/>
      <c r="U4" s="22"/>
      <c r="V4" s="22"/>
      <c r="W4" s="23"/>
      <c r="X4" s="19" t="s">
        <v>7</v>
      </c>
      <c r="Y4" s="20"/>
      <c r="Z4" s="21"/>
      <c r="AA4" s="15" t="s">
        <v>8</v>
      </c>
      <c r="AB4" s="15"/>
      <c r="AC4" s="15"/>
    </row>
    <row r="5" spans="2:29" ht="15.75" customHeight="1" x14ac:dyDescent="0.2">
      <c r="B5" s="46"/>
      <c r="C5" s="43"/>
      <c r="D5" s="43"/>
      <c r="E5" s="43"/>
      <c r="F5" s="24" t="s">
        <v>5</v>
      </c>
      <c r="G5" s="26" t="s">
        <v>4</v>
      </c>
      <c r="H5" s="26" t="s">
        <v>0</v>
      </c>
      <c r="I5" s="24" t="s">
        <v>5</v>
      </c>
      <c r="J5" s="26" t="s">
        <v>4</v>
      </c>
      <c r="K5" s="26" t="s">
        <v>0</v>
      </c>
      <c r="L5" s="19" t="s">
        <v>10</v>
      </c>
      <c r="M5" s="22"/>
      <c r="N5" s="23"/>
      <c r="O5" s="19" t="s">
        <v>11</v>
      </c>
      <c r="P5" s="22"/>
      <c r="Q5" s="23"/>
      <c r="R5" s="19" t="s">
        <v>10</v>
      </c>
      <c r="S5" s="22"/>
      <c r="T5" s="23"/>
      <c r="U5" s="19" t="s">
        <v>11</v>
      </c>
      <c r="V5" s="22"/>
      <c r="W5" s="23"/>
      <c r="X5" s="24" t="s">
        <v>5</v>
      </c>
      <c r="Y5" s="26" t="s">
        <v>4</v>
      </c>
      <c r="Z5" s="26" t="s">
        <v>0</v>
      </c>
      <c r="AA5" s="24" t="s">
        <v>5</v>
      </c>
      <c r="AB5" s="26" t="s">
        <v>4</v>
      </c>
      <c r="AC5" s="26" t="s">
        <v>0</v>
      </c>
    </row>
    <row r="6" spans="2:29" ht="22.5" customHeight="1" x14ac:dyDescent="0.2">
      <c r="B6" s="43"/>
      <c r="C6" s="43"/>
      <c r="D6" s="43"/>
      <c r="E6" s="43"/>
      <c r="F6" s="25"/>
      <c r="G6" s="25"/>
      <c r="H6" s="25"/>
      <c r="I6" s="25"/>
      <c r="J6" s="25"/>
      <c r="K6" s="25"/>
      <c r="L6" s="8" t="str">
        <f t="shared" ref="L6:Q6" si="0">F5</f>
        <v>текущий год</v>
      </c>
      <c r="M6" s="11" t="str">
        <f t="shared" si="0"/>
        <v>АППГ</v>
      </c>
      <c r="N6" s="7" t="str">
        <f t="shared" si="0"/>
        <v xml:space="preserve"> +/-,%</v>
      </c>
      <c r="O6" s="8" t="str">
        <f t="shared" si="0"/>
        <v>текущий год</v>
      </c>
      <c r="P6" s="11" t="str">
        <f t="shared" si="0"/>
        <v>АППГ</v>
      </c>
      <c r="Q6" s="7" t="str">
        <f t="shared" si="0"/>
        <v xml:space="preserve"> +/-,%</v>
      </c>
      <c r="R6" s="8" t="str">
        <f t="shared" ref="R6:T6" si="1">L6</f>
        <v>текущий год</v>
      </c>
      <c r="S6" s="11" t="str">
        <f t="shared" si="1"/>
        <v>АППГ</v>
      </c>
      <c r="T6" s="7" t="str">
        <f t="shared" si="1"/>
        <v xml:space="preserve"> +/-,%</v>
      </c>
      <c r="U6" s="8" t="str">
        <f t="shared" ref="U6" si="2">O6</f>
        <v>текущий год</v>
      </c>
      <c r="V6" s="11" t="str">
        <f t="shared" ref="V6" si="3">P6</f>
        <v>АППГ</v>
      </c>
      <c r="W6" s="7" t="str">
        <f t="shared" ref="W6" si="4">Q6</f>
        <v xml:space="preserve"> +/-,%</v>
      </c>
      <c r="X6" s="25"/>
      <c r="Y6" s="25"/>
      <c r="Z6" s="25"/>
      <c r="AA6" s="25"/>
      <c r="AB6" s="25"/>
      <c r="AC6" s="25"/>
    </row>
    <row r="7" spans="2:29" ht="10.9" customHeight="1" x14ac:dyDescent="0.2">
      <c r="B7" s="4">
        <v>1</v>
      </c>
      <c r="C7" s="42">
        <v>2</v>
      </c>
      <c r="D7" s="43"/>
      <c r="E7" s="43"/>
      <c r="F7" s="4">
        <v>3</v>
      </c>
      <c r="G7" s="4">
        <v>4</v>
      </c>
      <c r="H7" s="4">
        <v>5</v>
      </c>
      <c r="I7" s="4">
        <v>6</v>
      </c>
      <c r="J7" s="4">
        <v>7</v>
      </c>
      <c r="K7" s="4">
        <v>8</v>
      </c>
      <c r="L7" s="10">
        <v>9</v>
      </c>
      <c r="M7" s="10">
        <v>10</v>
      </c>
      <c r="N7" s="10">
        <v>11</v>
      </c>
      <c r="O7" s="4">
        <v>12</v>
      </c>
      <c r="P7" s="4">
        <v>13</v>
      </c>
      <c r="Q7" s="4">
        <v>14</v>
      </c>
      <c r="R7" s="10">
        <v>15</v>
      </c>
      <c r="S7" s="10">
        <v>16</v>
      </c>
      <c r="T7" s="10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10">
        <v>24</v>
      </c>
      <c r="AB7" s="10">
        <v>25</v>
      </c>
      <c r="AC7" s="10">
        <v>26</v>
      </c>
    </row>
    <row r="8" spans="2:29" ht="21.95" customHeight="1" x14ac:dyDescent="0.25">
      <c r="B8" s="5">
        <v>1</v>
      </c>
      <c r="C8" s="12" t="s">
        <v>16</v>
      </c>
      <c r="D8" s="12"/>
      <c r="E8" s="12"/>
      <c r="F8" s="2">
        <v>23828</v>
      </c>
      <c r="G8" s="2">
        <v>25809</v>
      </c>
      <c r="H8" s="3" t="s">
        <v>31</v>
      </c>
      <c r="I8" s="9">
        <v>2644</v>
      </c>
      <c r="J8" s="9">
        <v>2859</v>
      </c>
      <c r="K8" s="3" t="s">
        <v>32</v>
      </c>
      <c r="L8" s="2">
        <v>9405</v>
      </c>
      <c r="M8" s="2">
        <v>9923</v>
      </c>
      <c r="N8" s="3" t="s">
        <v>33</v>
      </c>
      <c r="O8" s="9">
        <v>10270</v>
      </c>
      <c r="P8" s="9">
        <v>11607</v>
      </c>
      <c r="Q8" s="3" t="s">
        <v>34</v>
      </c>
      <c r="R8" s="9">
        <v>28</v>
      </c>
      <c r="S8" s="9">
        <v>25</v>
      </c>
      <c r="T8" s="3" t="s">
        <v>35</v>
      </c>
      <c r="U8" s="9">
        <v>11</v>
      </c>
      <c r="V8" s="9">
        <v>12</v>
      </c>
      <c r="W8" s="3" t="s">
        <v>36</v>
      </c>
      <c r="X8" s="9">
        <v>1467</v>
      </c>
      <c r="Y8" s="9">
        <v>1377</v>
      </c>
      <c r="Z8" s="3" t="s">
        <v>37</v>
      </c>
      <c r="AA8" s="2">
        <v>3</v>
      </c>
      <c r="AB8" s="2">
        <v>6</v>
      </c>
      <c r="AC8" s="3" t="s">
        <v>38</v>
      </c>
    </row>
    <row r="9" spans="2:29" ht="63.95" customHeight="1" x14ac:dyDescent="0.2">
      <c r="B9" s="5">
        <v>2</v>
      </c>
      <c r="C9" s="28" t="s">
        <v>19</v>
      </c>
      <c r="D9" s="28"/>
      <c r="E9" s="28"/>
      <c r="F9" s="2">
        <v>173</v>
      </c>
      <c r="G9" s="2">
        <v>156</v>
      </c>
      <c r="H9" s="3" t="s">
        <v>39</v>
      </c>
      <c r="I9" s="9"/>
      <c r="J9" s="9"/>
      <c r="K9" s="3"/>
      <c r="L9" s="2"/>
      <c r="M9" s="2"/>
      <c r="N9" s="3"/>
      <c r="O9" s="9">
        <v>169</v>
      </c>
      <c r="P9" s="9">
        <v>151</v>
      </c>
      <c r="Q9" s="3" t="s">
        <v>40</v>
      </c>
      <c r="R9" s="9"/>
      <c r="S9" s="9"/>
      <c r="T9" s="3"/>
      <c r="U9" s="9">
        <v>0</v>
      </c>
      <c r="V9" s="9">
        <v>0</v>
      </c>
      <c r="W9" s="3"/>
      <c r="X9" s="9">
        <v>2</v>
      </c>
      <c r="Y9" s="9">
        <v>5</v>
      </c>
      <c r="Z9" s="3" t="s">
        <v>41</v>
      </c>
      <c r="AA9" s="2">
        <v>2</v>
      </c>
      <c r="AB9" s="2">
        <v>0</v>
      </c>
      <c r="AC9" s="3">
        <v>100</v>
      </c>
    </row>
    <row r="10" spans="2:29" ht="21.95" customHeight="1" x14ac:dyDescent="0.25">
      <c r="B10" s="5">
        <v>3</v>
      </c>
      <c r="C10" s="12" t="s">
        <v>13</v>
      </c>
      <c r="D10" s="12"/>
      <c r="E10" s="12"/>
      <c r="F10" s="2">
        <v>22555</v>
      </c>
      <c r="G10" s="2">
        <v>24689</v>
      </c>
      <c r="H10" s="3" t="s">
        <v>42</v>
      </c>
      <c r="I10" s="9">
        <v>147</v>
      </c>
      <c r="J10" s="9">
        <v>190</v>
      </c>
      <c r="K10" s="3" t="s">
        <v>43</v>
      </c>
      <c r="L10" s="2">
        <v>13547</v>
      </c>
      <c r="M10" s="2">
        <v>15436</v>
      </c>
      <c r="N10" s="3" t="s">
        <v>44</v>
      </c>
      <c r="O10" s="9">
        <v>8731</v>
      </c>
      <c r="P10" s="9">
        <v>8909</v>
      </c>
      <c r="Q10" s="3" t="s">
        <v>45</v>
      </c>
      <c r="R10" s="9">
        <v>12</v>
      </c>
      <c r="S10" s="9">
        <v>12</v>
      </c>
      <c r="T10" s="3" t="s">
        <v>46</v>
      </c>
      <c r="U10" s="9">
        <v>12</v>
      </c>
      <c r="V10" s="9">
        <v>2</v>
      </c>
      <c r="W10" s="3" t="s">
        <v>148</v>
      </c>
      <c r="X10" s="9">
        <v>92</v>
      </c>
      <c r="Y10" s="9">
        <v>134</v>
      </c>
      <c r="Z10" s="3" t="s">
        <v>47</v>
      </c>
      <c r="AA10" s="2">
        <v>14</v>
      </c>
      <c r="AB10" s="2">
        <v>6</v>
      </c>
      <c r="AC10" s="3" t="s">
        <v>151</v>
      </c>
    </row>
    <row r="11" spans="2:29" ht="63.95" customHeight="1" x14ac:dyDescent="0.2">
      <c r="B11" s="5">
        <v>4</v>
      </c>
      <c r="C11" s="39" t="s">
        <v>20</v>
      </c>
      <c r="D11" s="40"/>
      <c r="E11" s="41"/>
      <c r="F11" s="2">
        <v>23243</v>
      </c>
      <c r="G11" s="2">
        <v>24384</v>
      </c>
      <c r="H11" s="3" t="s">
        <v>48</v>
      </c>
      <c r="I11" s="9">
        <v>2164</v>
      </c>
      <c r="J11" s="9">
        <v>2295</v>
      </c>
      <c r="K11" s="3" t="s">
        <v>49</v>
      </c>
      <c r="L11" s="2">
        <v>9322</v>
      </c>
      <c r="M11" s="2">
        <v>9273</v>
      </c>
      <c r="N11" s="3" t="s">
        <v>50</v>
      </c>
      <c r="O11" s="9">
        <v>10240</v>
      </c>
      <c r="P11" s="9">
        <v>11357</v>
      </c>
      <c r="Q11" s="3" t="s">
        <v>51</v>
      </c>
      <c r="R11" s="9">
        <v>27</v>
      </c>
      <c r="S11" s="9">
        <v>24</v>
      </c>
      <c r="T11" s="3" t="s">
        <v>52</v>
      </c>
      <c r="U11" s="9">
        <v>11</v>
      </c>
      <c r="V11" s="9">
        <v>11</v>
      </c>
      <c r="W11" s="3" t="s">
        <v>46</v>
      </c>
      <c r="X11" s="9">
        <v>1473</v>
      </c>
      <c r="Y11" s="9">
        <v>1416</v>
      </c>
      <c r="Z11" s="3" t="s">
        <v>53</v>
      </c>
      <c r="AA11" s="2">
        <v>6</v>
      </c>
      <c r="AB11" s="2">
        <v>8</v>
      </c>
      <c r="AC11" s="3" t="s">
        <v>54</v>
      </c>
    </row>
    <row r="12" spans="2:29" ht="30" customHeight="1" x14ac:dyDescent="0.2">
      <c r="B12" s="5">
        <v>5</v>
      </c>
      <c r="C12" s="32" t="s">
        <v>17</v>
      </c>
      <c r="D12" s="32"/>
      <c r="E12" s="32"/>
      <c r="F12" s="2">
        <v>22807</v>
      </c>
      <c r="G12" s="2">
        <v>24538</v>
      </c>
      <c r="H12" s="3" t="s">
        <v>55</v>
      </c>
      <c r="I12" s="9">
        <v>2096</v>
      </c>
      <c r="J12" s="9">
        <v>2252</v>
      </c>
      <c r="K12" s="3" t="s">
        <v>56</v>
      </c>
      <c r="L12" s="2">
        <v>9285</v>
      </c>
      <c r="M12" s="2">
        <v>9772</v>
      </c>
      <c r="N12" s="3" t="s">
        <v>57</v>
      </c>
      <c r="O12" s="9">
        <v>9952</v>
      </c>
      <c r="P12" s="9">
        <v>11123</v>
      </c>
      <c r="Q12" s="3" t="s">
        <v>58</v>
      </c>
      <c r="R12" s="9">
        <v>27</v>
      </c>
      <c r="S12" s="9">
        <v>24</v>
      </c>
      <c r="T12" s="3" t="s">
        <v>52</v>
      </c>
      <c r="U12" s="9">
        <v>11</v>
      </c>
      <c r="V12" s="9">
        <v>11</v>
      </c>
      <c r="W12" s="3" t="s">
        <v>46</v>
      </c>
      <c r="X12" s="9">
        <v>1433</v>
      </c>
      <c r="Y12" s="9">
        <v>1350</v>
      </c>
      <c r="Z12" s="3" t="s">
        <v>59</v>
      </c>
      <c r="AA12" s="2">
        <v>3</v>
      </c>
      <c r="AB12" s="2">
        <v>6</v>
      </c>
      <c r="AC12" s="3" t="s">
        <v>38</v>
      </c>
    </row>
    <row r="13" spans="2:29" ht="21.95" customHeight="1" x14ac:dyDescent="0.25">
      <c r="B13" s="5">
        <v>6</v>
      </c>
      <c r="C13" s="12" t="s">
        <v>23</v>
      </c>
      <c r="D13" s="12"/>
      <c r="E13" s="12"/>
      <c r="F13" s="2" t="s">
        <v>60</v>
      </c>
      <c r="G13" s="2" t="s">
        <v>61</v>
      </c>
      <c r="H13" s="3"/>
      <c r="I13" s="3" t="s">
        <v>62</v>
      </c>
      <c r="J13" s="3" t="s">
        <v>63</v>
      </c>
      <c r="K13" s="3"/>
      <c r="L13" s="2" t="s">
        <v>64</v>
      </c>
      <c r="M13" s="2" t="s">
        <v>65</v>
      </c>
      <c r="N13" s="3"/>
      <c r="O13" s="3" t="s">
        <v>66</v>
      </c>
      <c r="P13" s="3" t="s">
        <v>67</v>
      </c>
      <c r="Q13" s="3"/>
      <c r="R13" s="9" t="s">
        <v>68</v>
      </c>
      <c r="S13" s="9" t="s">
        <v>69</v>
      </c>
      <c r="T13" s="3"/>
      <c r="U13" s="3" t="s">
        <v>70</v>
      </c>
      <c r="V13" s="3" t="s">
        <v>71</v>
      </c>
      <c r="W13" s="3"/>
      <c r="X13" s="9" t="s">
        <v>72</v>
      </c>
      <c r="Y13" s="9" t="s">
        <v>73</v>
      </c>
      <c r="Z13" s="3"/>
      <c r="AA13" s="2" t="s">
        <v>70</v>
      </c>
      <c r="AB13" s="2" t="s">
        <v>70</v>
      </c>
      <c r="AC13" s="3"/>
    </row>
    <row r="14" spans="2:29" ht="21.95" customHeight="1" x14ac:dyDescent="0.25">
      <c r="B14" s="5">
        <v>7</v>
      </c>
      <c r="C14" s="12" t="s">
        <v>12</v>
      </c>
      <c r="D14" s="12"/>
      <c r="E14" s="12"/>
      <c r="F14" s="2">
        <v>1021</v>
      </c>
      <c r="G14" s="2">
        <v>1271</v>
      </c>
      <c r="H14" s="3" t="s">
        <v>74</v>
      </c>
      <c r="I14" s="9">
        <v>548</v>
      </c>
      <c r="J14" s="9">
        <v>607</v>
      </c>
      <c r="K14" s="3" t="s">
        <v>75</v>
      </c>
      <c r="L14" s="2">
        <v>120</v>
      </c>
      <c r="M14" s="2">
        <v>151</v>
      </c>
      <c r="N14" s="3" t="s">
        <v>76</v>
      </c>
      <c r="O14" s="9">
        <v>318</v>
      </c>
      <c r="P14" s="9">
        <v>484</v>
      </c>
      <c r="Q14" s="3" t="s">
        <v>77</v>
      </c>
      <c r="R14" s="9">
        <v>1</v>
      </c>
      <c r="S14" s="9">
        <v>1</v>
      </c>
      <c r="T14" s="3" t="s">
        <v>46</v>
      </c>
      <c r="U14" s="9">
        <v>0</v>
      </c>
      <c r="V14" s="9">
        <v>1</v>
      </c>
      <c r="W14" s="3" t="s">
        <v>78</v>
      </c>
      <c r="X14" s="9">
        <v>34</v>
      </c>
      <c r="Y14" s="9">
        <v>27</v>
      </c>
      <c r="Z14" s="3" t="s">
        <v>79</v>
      </c>
      <c r="AA14" s="2">
        <v>0</v>
      </c>
      <c r="AB14" s="2">
        <v>0</v>
      </c>
      <c r="AC14" s="3"/>
    </row>
    <row r="15" spans="2:29" ht="21.95" customHeight="1" x14ac:dyDescent="0.25">
      <c r="B15" s="5">
        <v>8</v>
      </c>
      <c r="C15" s="12" t="s">
        <v>23</v>
      </c>
      <c r="D15" s="12"/>
      <c r="E15" s="12"/>
      <c r="F15" s="2" t="s">
        <v>80</v>
      </c>
      <c r="G15" s="2" t="s">
        <v>81</v>
      </c>
      <c r="H15" s="3"/>
      <c r="I15" s="3" t="s">
        <v>82</v>
      </c>
      <c r="J15" s="3" t="s">
        <v>83</v>
      </c>
      <c r="K15" s="3"/>
      <c r="L15" s="2" t="s">
        <v>84</v>
      </c>
      <c r="M15" s="2" t="s">
        <v>85</v>
      </c>
      <c r="N15" s="3"/>
      <c r="O15" s="3" t="s">
        <v>86</v>
      </c>
      <c r="P15" s="3" t="s">
        <v>87</v>
      </c>
      <c r="Q15" s="3"/>
      <c r="R15" s="9" t="s">
        <v>88</v>
      </c>
      <c r="S15" s="9" t="s">
        <v>53</v>
      </c>
      <c r="T15" s="3"/>
      <c r="U15" s="3" t="s">
        <v>46</v>
      </c>
      <c r="V15" s="3" t="s">
        <v>89</v>
      </c>
      <c r="W15" s="3"/>
      <c r="X15" s="9" t="s">
        <v>90</v>
      </c>
      <c r="Y15" s="9" t="s">
        <v>91</v>
      </c>
      <c r="Z15" s="3"/>
      <c r="AA15" s="2" t="s">
        <v>46</v>
      </c>
      <c r="AB15" s="2" t="s">
        <v>46</v>
      </c>
      <c r="AC15" s="3"/>
    </row>
    <row r="16" spans="2:29" ht="30" customHeight="1" x14ac:dyDescent="0.25">
      <c r="B16" s="13">
        <v>9</v>
      </c>
      <c r="C16" s="36" t="s">
        <v>28</v>
      </c>
      <c r="D16" s="44"/>
      <c r="E16" s="45"/>
      <c r="F16" s="14">
        <v>407</v>
      </c>
      <c r="G16" s="14">
        <v>483</v>
      </c>
      <c r="H16" s="3" t="s">
        <v>92</v>
      </c>
      <c r="I16" s="9">
        <v>293</v>
      </c>
      <c r="J16" s="9">
        <v>303</v>
      </c>
      <c r="K16" s="3" t="s">
        <v>93</v>
      </c>
      <c r="L16" s="14">
        <v>19</v>
      </c>
      <c r="M16" s="14">
        <v>42</v>
      </c>
      <c r="N16" s="3" t="s">
        <v>94</v>
      </c>
      <c r="O16" s="9">
        <v>83</v>
      </c>
      <c r="P16" s="9">
        <v>136</v>
      </c>
      <c r="Q16" s="3" t="s">
        <v>95</v>
      </c>
      <c r="R16" s="9">
        <v>1</v>
      </c>
      <c r="S16" s="9">
        <v>0</v>
      </c>
      <c r="T16" s="3">
        <v>100</v>
      </c>
      <c r="U16" s="9">
        <v>0</v>
      </c>
      <c r="V16" s="9">
        <v>0</v>
      </c>
      <c r="W16" s="3"/>
      <c r="X16" s="9">
        <v>11</v>
      </c>
      <c r="Y16" s="9">
        <v>2</v>
      </c>
      <c r="Z16" s="3" t="s">
        <v>150</v>
      </c>
      <c r="AA16" s="14">
        <v>0</v>
      </c>
      <c r="AB16" s="14">
        <v>0</v>
      </c>
      <c r="AC16" s="3"/>
    </row>
    <row r="17" spans="2:29" ht="30" customHeight="1" x14ac:dyDescent="0.25">
      <c r="B17" s="5">
        <v>10</v>
      </c>
      <c r="C17" s="27" t="s">
        <v>21</v>
      </c>
      <c r="D17" s="27"/>
      <c r="E17" s="27"/>
      <c r="F17" s="2">
        <v>6235</v>
      </c>
      <c r="G17" s="2">
        <v>7431</v>
      </c>
      <c r="H17" s="3" t="s">
        <v>96</v>
      </c>
      <c r="I17" s="9">
        <v>1067</v>
      </c>
      <c r="J17" s="9">
        <v>1139</v>
      </c>
      <c r="K17" s="3" t="s">
        <v>97</v>
      </c>
      <c r="L17" s="2">
        <v>2026</v>
      </c>
      <c r="M17" s="2">
        <v>2532</v>
      </c>
      <c r="N17" s="3" t="s">
        <v>98</v>
      </c>
      <c r="O17" s="9">
        <v>2957</v>
      </c>
      <c r="P17" s="9">
        <v>3584</v>
      </c>
      <c r="Q17" s="3" t="s">
        <v>99</v>
      </c>
      <c r="R17" s="9">
        <v>12</v>
      </c>
      <c r="S17" s="9">
        <v>17</v>
      </c>
      <c r="T17" s="3" t="s">
        <v>100</v>
      </c>
      <c r="U17" s="9">
        <v>8</v>
      </c>
      <c r="V17" s="9">
        <v>11</v>
      </c>
      <c r="W17" s="3" t="s">
        <v>101</v>
      </c>
      <c r="X17" s="9">
        <v>163</v>
      </c>
      <c r="Y17" s="9">
        <v>144</v>
      </c>
      <c r="Z17" s="3" t="s">
        <v>102</v>
      </c>
      <c r="AA17" s="2">
        <v>2</v>
      </c>
      <c r="AB17" s="2">
        <v>4</v>
      </c>
      <c r="AC17" s="3" t="s">
        <v>38</v>
      </c>
    </row>
    <row r="18" spans="2:29" ht="69.95" customHeight="1" x14ac:dyDescent="0.2">
      <c r="B18" s="5">
        <v>11</v>
      </c>
      <c r="C18" s="33" t="s">
        <v>18</v>
      </c>
      <c r="D18" s="34"/>
      <c r="E18" s="35"/>
      <c r="F18" s="14" t="s">
        <v>103</v>
      </c>
      <c r="G18" s="14" t="s">
        <v>104</v>
      </c>
      <c r="H18" s="3"/>
      <c r="I18" s="3" t="s">
        <v>105</v>
      </c>
      <c r="J18" s="3" t="s">
        <v>106</v>
      </c>
      <c r="K18" s="3"/>
      <c r="L18" s="14" t="s">
        <v>107</v>
      </c>
      <c r="M18" s="14" t="s">
        <v>108</v>
      </c>
      <c r="N18" s="3"/>
      <c r="O18" s="9" t="s">
        <v>109</v>
      </c>
      <c r="P18" s="9" t="s">
        <v>110</v>
      </c>
      <c r="Q18" s="3"/>
      <c r="R18" s="9" t="s">
        <v>111</v>
      </c>
      <c r="S18" s="9" t="s">
        <v>112</v>
      </c>
      <c r="T18" s="3"/>
      <c r="U18" s="9" t="s">
        <v>113</v>
      </c>
      <c r="V18" s="9" t="s">
        <v>71</v>
      </c>
      <c r="W18" s="3"/>
      <c r="X18" s="9" t="s">
        <v>114</v>
      </c>
      <c r="Y18" s="9" t="s">
        <v>115</v>
      </c>
      <c r="Z18" s="3"/>
      <c r="AA18" s="14" t="s">
        <v>116</v>
      </c>
      <c r="AB18" s="14" t="s">
        <v>117</v>
      </c>
      <c r="AC18" s="3"/>
    </row>
    <row r="19" spans="2:29" ht="30" customHeight="1" x14ac:dyDescent="0.25">
      <c r="B19" s="5">
        <v>12</v>
      </c>
      <c r="C19" s="27" t="s">
        <v>14</v>
      </c>
      <c r="D19" s="27"/>
      <c r="E19" s="27"/>
      <c r="F19" s="14">
        <v>835</v>
      </c>
      <c r="G19" s="14">
        <v>784</v>
      </c>
      <c r="H19" s="3" t="s">
        <v>37</v>
      </c>
      <c r="I19" s="9">
        <v>60</v>
      </c>
      <c r="J19" s="9">
        <v>51</v>
      </c>
      <c r="K19" s="3" t="s">
        <v>118</v>
      </c>
      <c r="L19" s="14">
        <v>474</v>
      </c>
      <c r="M19" s="14">
        <v>447</v>
      </c>
      <c r="N19" s="3" t="s">
        <v>119</v>
      </c>
      <c r="O19" s="9">
        <v>254</v>
      </c>
      <c r="P19" s="9">
        <v>248</v>
      </c>
      <c r="Q19" s="3" t="s">
        <v>120</v>
      </c>
      <c r="R19" s="9">
        <v>0</v>
      </c>
      <c r="S19" s="9">
        <v>0</v>
      </c>
      <c r="T19" s="3"/>
      <c r="U19" s="9">
        <v>0</v>
      </c>
      <c r="V19" s="9">
        <v>0</v>
      </c>
      <c r="W19" s="3"/>
      <c r="X19" s="9">
        <v>44</v>
      </c>
      <c r="Y19" s="9">
        <v>38</v>
      </c>
      <c r="Z19" s="3" t="s">
        <v>121</v>
      </c>
      <c r="AA19" s="14">
        <v>3</v>
      </c>
      <c r="AB19" s="14">
        <v>0</v>
      </c>
      <c r="AC19" s="3">
        <v>100</v>
      </c>
    </row>
    <row r="20" spans="2:29" ht="30" customHeight="1" x14ac:dyDescent="0.25">
      <c r="B20" s="5">
        <v>13</v>
      </c>
      <c r="C20" s="36" t="s">
        <v>24</v>
      </c>
      <c r="D20" s="37"/>
      <c r="E20" s="38"/>
      <c r="F20" s="14" t="s">
        <v>88</v>
      </c>
      <c r="G20" s="14" t="s">
        <v>122</v>
      </c>
      <c r="H20" s="3"/>
      <c r="I20" s="9" t="s">
        <v>123</v>
      </c>
      <c r="J20" s="9" t="s">
        <v>124</v>
      </c>
      <c r="K20" s="3"/>
      <c r="L20" s="14" t="s">
        <v>125</v>
      </c>
      <c r="M20" s="14" t="s">
        <v>126</v>
      </c>
      <c r="N20" s="3"/>
      <c r="O20" s="9" t="s">
        <v>127</v>
      </c>
      <c r="P20" s="9" t="s">
        <v>124</v>
      </c>
      <c r="Q20" s="3"/>
      <c r="R20" s="9" t="s">
        <v>46</v>
      </c>
      <c r="S20" s="9" t="s">
        <v>46</v>
      </c>
      <c r="T20" s="3"/>
      <c r="U20" s="9" t="s">
        <v>46</v>
      </c>
      <c r="V20" s="9" t="s">
        <v>46</v>
      </c>
      <c r="W20" s="3"/>
      <c r="X20" s="9" t="s">
        <v>128</v>
      </c>
      <c r="Y20" s="9" t="s">
        <v>129</v>
      </c>
      <c r="Z20" s="3"/>
      <c r="AA20" s="14" t="s">
        <v>117</v>
      </c>
      <c r="AB20" s="14" t="s">
        <v>46</v>
      </c>
      <c r="AC20" s="3"/>
    </row>
    <row r="21" spans="2:29" ht="47.1" customHeight="1" x14ac:dyDescent="0.25">
      <c r="B21" s="5">
        <v>14</v>
      </c>
      <c r="C21" s="36" t="s">
        <v>26</v>
      </c>
      <c r="D21" s="37"/>
      <c r="E21" s="38"/>
      <c r="F21" s="14">
        <v>95</v>
      </c>
      <c r="G21" s="14">
        <v>90</v>
      </c>
      <c r="H21" s="3" t="s">
        <v>130</v>
      </c>
      <c r="I21" s="9">
        <v>1</v>
      </c>
      <c r="J21" s="9">
        <v>3</v>
      </c>
      <c r="K21" s="3" t="s">
        <v>131</v>
      </c>
      <c r="L21" s="14">
        <v>35</v>
      </c>
      <c r="M21" s="14">
        <v>36</v>
      </c>
      <c r="N21" s="3" t="s">
        <v>132</v>
      </c>
      <c r="O21" s="9">
        <v>55</v>
      </c>
      <c r="P21" s="9">
        <v>44</v>
      </c>
      <c r="Q21" s="3" t="s">
        <v>133</v>
      </c>
      <c r="R21" s="9">
        <v>0</v>
      </c>
      <c r="S21" s="9">
        <v>0</v>
      </c>
      <c r="T21" s="3"/>
      <c r="U21" s="9">
        <v>0</v>
      </c>
      <c r="V21" s="9">
        <v>0</v>
      </c>
      <c r="W21" s="3"/>
      <c r="X21" s="9">
        <v>4</v>
      </c>
      <c r="Y21" s="9">
        <v>5</v>
      </c>
      <c r="Z21" s="3" t="s">
        <v>98</v>
      </c>
      <c r="AA21" s="14">
        <v>0</v>
      </c>
      <c r="AB21" s="14">
        <v>2</v>
      </c>
      <c r="AC21" s="3" t="s">
        <v>78</v>
      </c>
    </row>
    <row r="22" spans="2:29" ht="47.1" customHeight="1" x14ac:dyDescent="0.25">
      <c r="B22" s="6">
        <v>15</v>
      </c>
      <c r="C22" s="29" t="s">
        <v>22</v>
      </c>
      <c r="D22" s="30"/>
      <c r="E22" s="31"/>
      <c r="F22" s="14">
        <v>205</v>
      </c>
      <c r="G22" s="14">
        <v>184</v>
      </c>
      <c r="H22" s="3" t="s">
        <v>134</v>
      </c>
      <c r="I22" s="9">
        <v>27</v>
      </c>
      <c r="J22" s="9">
        <v>26</v>
      </c>
      <c r="K22" s="3" t="s">
        <v>135</v>
      </c>
      <c r="L22" s="14">
        <v>115</v>
      </c>
      <c r="M22" s="14">
        <v>104</v>
      </c>
      <c r="N22" s="3" t="s">
        <v>136</v>
      </c>
      <c r="O22" s="9">
        <v>56</v>
      </c>
      <c r="P22" s="9">
        <v>47</v>
      </c>
      <c r="Q22" s="3" t="s">
        <v>137</v>
      </c>
      <c r="R22" s="9">
        <v>0</v>
      </c>
      <c r="S22" s="9">
        <v>0</v>
      </c>
      <c r="T22" s="3"/>
      <c r="U22" s="9">
        <v>0</v>
      </c>
      <c r="V22" s="9">
        <v>0</v>
      </c>
      <c r="W22" s="3"/>
      <c r="X22" s="9">
        <v>7</v>
      </c>
      <c r="Y22" s="9">
        <v>7</v>
      </c>
      <c r="Z22" s="3" t="s">
        <v>46</v>
      </c>
      <c r="AA22" s="14">
        <v>0</v>
      </c>
      <c r="AB22" s="14">
        <v>0</v>
      </c>
      <c r="AC22" s="3"/>
    </row>
    <row r="23" spans="2:29" ht="81.95" customHeight="1" x14ac:dyDescent="0.25">
      <c r="B23" s="5">
        <v>16</v>
      </c>
      <c r="C23" s="27" t="s">
        <v>30</v>
      </c>
      <c r="D23" s="27"/>
      <c r="E23" s="27"/>
      <c r="F23" s="14">
        <v>30</v>
      </c>
      <c r="G23" s="14">
        <v>33</v>
      </c>
      <c r="H23" s="3" t="s">
        <v>138</v>
      </c>
      <c r="I23" s="9">
        <v>5</v>
      </c>
      <c r="J23" s="9">
        <v>4</v>
      </c>
      <c r="K23" s="3" t="s">
        <v>133</v>
      </c>
      <c r="L23" s="14">
        <v>1</v>
      </c>
      <c r="M23" s="14">
        <v>2</v>
      </c>
      <c r="N23" s="3" t="s">
        <v>38</v>
      </c>
      <c r="O23" s="9">
        <v>17</v>
      </c>
      <c r="P23" s="9">
        <v>25</v>
      </c>
      <c r="Q23" s="3" t="s">
        <v>139</v>
      </c>
      <c r="R23" s="9">
        <v>1</v>
      </c>
      <c r="S23" s="9">
        <v>0</v>
      </c>
      <c r="T23" s="3">
        <v>100</v>
      </c>
      <c r="U23" s="9">
        <v>0</v>
      </c>
      <c r="V23" s="9">
        <v>0</v>
      </c>
      <c r="W23" s="3"/>
      <c r="X23" s="9">
        <v>6</v>
      </c>
      <c r="Y23" s="9">
        <v>2</v>
      </c>
      <c r="Z23" s="3" t="s">
        <v>149</v>
      </c>
      <c r="AA23" s="14">
        <v>0</v>
      </c>
      <c r="AB23" s="14">
        <v>0</v>
      </c>
      <c r="AC23" s="3"/>
    </row>
    <row r="24" spans="2:29" ht="51.95" customHeight="1" x14ac:dyDescent="0.25">
      <c r="B24" s="5">
        <v>17</v>
      </c>
      <c r="C24" s="27" t="s">
        <v>29</v>
      </c>
      <c r="D24" s="27"/>
      <c r="E24" s="27"/>
      <c r="F24" s="14">
        <v>26</v>
      </c>
      <c r="G24" s="14">
        <v>34</v>
      </c>
      <c r="H24" s="3" t="s">
        <v>140</v>
      </c>
      <c r="I24" s="9">
        <v>14</v>
      </c>
      <c r="J24" s="9">
        <v>13</v>
      </c>
      <c r="K24" s="3" t="s">
        <v>141</v>
      </c>
      <c r="L24" s="14">
        <v>9</v>
      </c>
      <c r="M24" s="14">
        <v>12</v>
      </c>
      <c r="N24" s="3" t="s">
        <v>54</v>
      </c>
      <c r="O24" s="9">
        <v>2</v>
      </c>
      <c r="P24" s="9">
        <v>9</v>
      </c>
      <c r="Q24" s="3" t="s">
        <v>142</v>
      </c>
      <c r="R24" s="9">
        <v>0</v>
      </c>
      <c r="S24" s="9">
        <v>0</v>
      </c>
      <c r="T24" s="3"/>
      <c r="U24" s="9">
        <v>0</v>
      </c>
      <c r="V24" s="9">
        <v>0</v>
      </c>
      <c r="W24" s="3"/>
      <c r="X24" s="9">
        <v>1</v>
      </c>
      <c r="Y24" s="9">
        <v>0</v>
      </c>
      <c r="Z24" s="3">
        <v>100</v>
      </c>
      <c r="AA24" s="14">
        <v>0</v>
      </c>
      <c r="AB24" s="14">
        <v>0</v>
      </c>
      <c r="AC24" s="3"/>
    </row>
    <row r="25" spans="2:29" ht="51.95" customHeight="1" x14ac:dyDescent="0.25">
      <c r="B25" s="5">
        <v>18</v>
      </c>
      <c r="C25" s="27" t="s">
        <v>15</v>
      </c>
      <c r="D25" s="27"/>
      <c r="E25" s="27"/>
      <c r="F25" s="14">
        <v>36</v>
      </c>
      <c r="G25" s="14">
        <v>55</v>
      </c>
      <c r="H25" s="3" t="s">
        <v>143</v>
      </c>
      <c r="I25" s="9">
        <v>18</v>
      </c>
      <c r="J25" s="9">
        <v>25</v>
      </c>
      <c r="K25" s="3" t="s">
        <v>144</v>
      </c>
      <c r="L25" s="14">
        <v>12</v>
      </c>
      <c r="M25" s="14">
        <v>20</v>
      </c>
      <c r="N25" s="3" t="s">
        <v>145</v>
      </c>
      <c r="O25" s="9">
        <v>5</v>
      </c>
      <c r="P25" s="9">
        <v>10</v>
      </c>
      <c r="Q25" s="3" t="s">
        <v>38</v>
      </c>
      <c r="R25" s="9">
        <v>0</v>
      </c>
      <c r="S25" s="9">
        <v>0</v>
      </c>
      <c r="T25" s="3"/>
      <c r="U25" s="9">
        <v>0</v>
      </c>
      <c r="V25" s="9">
        <v>0</v>
      </c>
      <c r="W25" s="3"/>
      <c r="X25" s="9">
        <v>1</v>
      </c>
      <c r="Y25" s="9">
        <v>0</v>
      </c>
      <c r="Z25" s="3">
        <v>100</v>
      </c>
      <c r="AA25" s="14">
        <v>0</v>
      </c>
      <c r="AB25" s="14">
        <v>0</v>
      </c>
      <c r="AC25" s="3"/>
    </row>
    <row r="26" spans="2:29" ht="51.95" customHeight="1" x14ac:dyDescent="0.25">
      <c r="B26" s="2">
        <v>19</v>
      </c>
      <c r="C26" s="27" t="s">
        <v>25</v>
      </c>
      <c r="D26" s="27"/>
      <c r="E26" s="27"/>
      <c r="F26" s="2">
        <v>25</v>
      </c>
      <c r="G26" s="2">
        <v>41</v>
      </c>
      <c r="H26" s="3" t="s">
        <v>95</v>
      </c>
      <c r="I26" s="9">
        <v>11</v>
      </c>
      <c r="J26" s="9">
        <v>18</v>
      </c>
      <c r="K26" s="3" t="s">
        <v>146</v>
      </c>
      <c r="L26" s="2">
        <v>8</v>
      </c>
      <c r="M26" s="2">
        <v>20</v>
      </c>
      <c r="N26" s="3" t="s">
        <v>41</v>
      </c>
      <c r="O26" s="9">
        <v>6</v>
      </c>
      <c r="P26" s="9">
        <v>3</v>
      </c>
      <c r="Q26" s="3" t="s">
        <v>70</v>
      </c>
      <c r="R26" s="9">
        <v>0</v>
      </c>
      <c r="S26" s="9">
        <v>0</v>
      </c>
      <c r="T26" s="3"/>
      <c r="U26" s="9">
        <v>0</v>
      </c>
      <c r="V26" s="9">
        <v>0</v>
      </c>
      <c r="W26" s="3"/>
      <c r="X26" s="9">
        <v>0</v>
      </c>
      <c r="Y26" s="9">
        <v>0</v>
      </c>
      <c r="Z26" s="3"/>
      <c r="AA26" s="2">
        <v>0</v>
      </c>
      <c r="AB26" s="2">
        <v>0</v>
      </c>
      <c r="AC26" s="3"/>
    </row>
  </sheetData>
  <mergeCells count="40">
    <mergeCell ref="X5:X6"/>
    <mergeCell ref="J5:J6"/>
    <mergeCell ref="C18:E18"/>
    <mergeCell ref="C20:E20"/>
    <mergeCell ref="C21:E21"/>
    <mergeCell ref="C11:E11"/>
    <mergeCell ref="C7:E7"/>
    <mergeCell ref="I5:I6"/>
    <mergeCell ref="C16:E16"/>
    <mergeCell ref="K5:K6"/>
    <mergeCell ref="B4:E6"/>
    <mergeCell ref="F5:F6"/>
    <mergeCell ref="G5:G6"/>
    <mergeCell ref="H5:H6"/>
    <mergeCell ref="L5:N5"/>
    <mergeCell ref="O5:Q5"/>
    <mergeCell ref="AA5:AA6"/>
    <mergeCell ref="AB5:AB6"/>
    <mergeCell ref="AC5:AC6"/>
    <mergeCell ref="C26:E26"/>
    <mergeCell ref="C9:E9"/>
    <mergeCell ref="C22:E22"/>
    <mergeCell ref="C25:E25"/>
    <mergeCell ref="C23:E23"/>
    <mergeCell ref="C24:E24"/>
    <mergeCell ref="C19:E19"/>
    <mergeCell ref="C17:E17"/>
    <mergeCell ref="C12:E12"/>
    <mergeCell ref="R5:T5"/>
    <mergeCell ref="U5:W5"/>
    <mergeCell ref="Y5:Y6"/>
    <mergeCell ref="Z5:Z6"/>
    <mergeCell ref="AA4:AC4"/>
    <mergeCell ref="B1:AC1"/>
    <mergeCell ref="B2:AC2"/>
    <mergeCell ref="X4:Z4"/>
    <mergeCell ref="F4:H4"/>
    <mergeCell ref="I4:K4"/>
    <mergeCell ref="L4:Q4"/>
    <mergeCell ref="R4:W4"/>
  </mergeCells>
  <phoneticPr fontId="3" type="noConversion"/>
  <pageMargins left="0.31496062992125984" right="0" top="0.39370078740157483" bottom="0" header="0" footer="0"/>
  <pageSetup paperSize="9" scale="60" orientation="landscape" horizontalDpi="300" verticalDpi="300" r:id="rId1"/>
  <headerFooter alignWithMargins="0"/>
  <ignoredErrors>
    <ignoredError sqref="K8:AC8 H8:J26 F13:G27 K26:S26 U26:V26 K25:S25 U25:V25 K24:S24 U24:V24 K23:S23 U23:V23 K22:S22 U22:V22 K21:S21 U21:V21 K20:AC20 K19:S19 U19:V19 K17:AC18 K16:S16 U16:V16 X26:Y26 X25:Y25 X24:Y24 X23:Y23 X22:AB22 X21:AC21 X19:AB19 X16:Y16 K11:AC13 K10:V10 X10:AB10 K9:V9 X9:AB9 AA26:AB26 AA25:AB25 AA24:AB24 AA23:AB23 AA16:AB16 K15:AC15 K14:AB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Свердловская область</vt:lpstr>
    </vt:vector>
  </TitlesOfParts>
  <Company>private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Dzuba EN</cp:lastModifiedBy>
  <cp:lastPrinted>2023-01-20T10:44:16Z</cp:lastPrinted>
  <dcterms:created xsi:type="dcterms:W3CDTF">2002-12-23T11:54:39Z</dcterms:created>
  <dcterms:modified xsi:type="dcterms:W3CDTF">2023-01-20T10:45:11Z</dcterms:modified>
</cp:coreProperties>
</file>