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/>
  <xr:revisionPtr revIDLastSave="0" documentId="13_ncr:1_{50922ACB-FDFA-4BA7-8BF0-48FB076A438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6" i="1"/>
  <c r="E119" i="1"/>
  <c r="E120" i="1"/>
  <c r="E121" i="1"/>
  <c r="E122" i="1"/>
  <c r="E118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03" i="1"/>
  <c r="E94" i="1"/>
  <c r="E95" i="1"/>
  <c r="E96" i="1"/>
  <c r="E97" i="1"/>
  <c r="E98" i="1"/>
  <c r="E99" i="1"/>
  <c r="E100" i="1"/>
  <c r="E92" i="1"/>
  <c r="E84" i="1"/>
  <c r="E85" i="1"/>
  <c r="E86" i="1"/>
  <c r="E87" i="1"/>
  <c r="E88" i="1"/>
  <c r="E89" i="1"/>
  <c r="E90" i="1"/>
  <c r="E83" i="1"/>
  <c r="E77" i="1"/>
  <c r="E78" i="1"/>
  <c r="E79" i="1"/>
  <c r="E80" i="1"/>
  <c r="E75" i="1"/>
  <c r="E73" i="1"/>
  <c r="E72" i="1"/>
  <c r="E38" i="1" l="1"/>
  <c r="E37" i="1"/>
  <c r="E69" i="1" l="1"/>
  <c r="E61" i="1"/>
  <c r="E60" i="1"/>
  <c r="E31" i="1"/>
  <c r="E27" i="1"/>
  <c r="E68" i="1" l="1"/>
  <c r="E70" i="1"/>
  <c r="E71" i="1"/>
  <c r="E62" i="1"/>
  <c r="E63" i="1"/>
  <c r="E64" i="1"/>
  <c r="E65" i="1"/>
  <c r="E48" i="1"/>
  <c r="E49" i="1"/>
  <c r="E50" i="1"/>
  <c r="E51" i="1"/>
  <c r="E52" i="1"/>
  <c r="E53" i="1"/>
  <c r="E54" i="1"/>
  <c r="E55" i="1"/>
  <c r="E56" i="1"/>
  <c r="E41" i="1"/>
  <c r="E42" i="1"/>
  <c r="E43" i="1"/>
  <c r="E44" i="1"/>
  <c r="E45" i="1"/>
  <c r="E19" i="1"/>
  <c r="E20" i="1"/>
  <c r="E21" i="1"/>
  <c r="E22" i="1"/>
  <c r="E23" i="1"/>
  <c r="E24" i="1"/>
  <c r="E25" i="1"/>
  <c r="E26" i="1"/>
  <c r="E28" i="1"/>
  <c r="E67" i="1"/>
  <c r="E59" i="1"/>
  <c r="E47" i="1"/>
  <c r="E40" i="1"/>
  <c r="E32" i="1"/>
  <c r="E33" i="1"/>
  <c r="E34" i="1"/>
  <c r="E35" i="1"/>
  <c r="E36" i="1"/>
  <c r="E30" i="1"/>
  <c r="E18" i="1"/>
</calcChain>
</file>

<file path=xl/sharedStrings.xml><?xml version="1.0" encoding="utf-8"?>
<sst xmlns="http://schemas.openxmlformats.org/spreadsheetml/2006/main" count="129" uniqueCount="50">
  <si>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</si>
  <si>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</si>
  <si>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</si>
  <si>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</si>
  <si>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</si>
  <si>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</si>
  <si>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</si>
  <si>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</si>
  <si>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</si>
  <si>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</si>
  <si>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</si>
  <si>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</si>
  <si>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</si>
  <si>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</si>
  <si>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</si>
  <si>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</si>
  <si>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</si>
  <si>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</si>
  <si>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</si>
  <si>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</si>
  <si>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</si>
  <si>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</si>
  <si>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</si>
  <si>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</si>
  <si>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</si>
  <si>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</si>
  <si>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</si>
  <si>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</si>
  <si>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</si>
  <si>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</si>
  <si>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</si>
  <si>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</si>
  <si>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</si>
  <si>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</si>
  <si>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</si>
  <si>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</si>
  <si>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</si>
  <si>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</si>
  <si>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</si>
  <si>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</si>
  <si>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</si>
  <si>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</si>
  <si>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</si>
  <si>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</si>
  <si>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</si>
  <si>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</si>
  <si>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Возбуждено уголовных дел</t>
  </si>
  <si>
    <t>за январь - апрель 2024 года</t>
  </si>
  <si>
    <t>4 мес. 2023</t>
  </si>
  <si>
    <t xml:space="preserve">4 мес.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</si>
</sst>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topLeftCell="A124" zoomScaleNormal="100" workbookViewId="0">
      <selection activeCell="I14" sqref="I14"/>
    </sheetView>
  </sheetViews>
  <sheetFormatPr defaultRowHeight="15" x14ac:dyDescent="0.25"/>
  <cols>
    <col min="2" max="2" width="48.7109375" customWidth="1"/>
    <col min="3" max="4" width="10.28515625" customWidth="1"/>
    <col min="5" max="5" width="9.28515625" customWidth="1"/>
  </cols>
  <sheetData>
    <row r="1" spans="1:5" ht="24" customHeight="1" x14ac:dyDescent="0.25">
      <c r="A1" s="21" t="s">
        <v>0</v>
      </c>
      <c r="B1" s="21"/>
      <c r="C1" s="21"/>
      <c r="D1" s="21"/>
      <c r="E1" s="21"/>
    </row>
    <row r="2" spans="1:5" ht="14.25" customHeight="1" x14ac:dyDescent="0.25">
      <c r="A2" s="22" t="s">
        <v>47</v>
      </c>
      <c r="B2" s="22"/>
      <c r="C2" s="22"/>
      <c r="D2" s="22"/>
      <c r="E2" s="22"/>
    </row>
    <row r="3" spans="1:5" ht="18" customHeight="1" x14ac:dyDescent="0.25">
      <c r="A3" s="22" t="s">
        <v>1</v>
      </c>
      <c r="B3" s="22"/>
      <c r="C3" s="22"/>
      <c r="D3" s="22"/>
      <c r="E3" s="22"/>
    </row>
    <row r="4" spans="1:5" ht="32.450000000000003" customHeight="1" x14ac:dyDescent="0.25">
      <c r="A4" s="23" t="s">
        <v>2</v>
      </c>
      <c r="B4" s="23"/>
      <c r="C4" s="23"/>
      <c r="D4" s="23"/>
      <c r="E4" s="23"/>
    </row>
    <row r="5" spans="1:5" ht="29.25" customHeight="1" x14ac:dyDescent="0.25">
      <c r="A5" s="24" t="s">
        <v>3</v>
      </c>
      <c r="B5" s="24"/>
      <c r="C5" s="7" t="s">
        <v>48</v>
      </c>
      <c r="D5" s="7" t="s">
        <v>49</v>
      </c>
      <c r="E5" s="6" t="s">
        <v>4</v>
      </c>
    </row>
    <row r="6" spans="1:5" ht="18" customHeight="1" x14ac:dyDescent="0.25">
      <c r="A6" s="18" t="s">
        <v>5</v>
      </c>
      <c r="B6" s="18"/>
      <c r="C6" s="13">
        <v>9127</v>
      </c>
      <c r="D6" s="8">
        <v>10769</v>
      </c>
      <c r="E6" s="3">
        <f>D6*100/C6-100</f>
        <v>17.990577407691461</v>
      </c>
    </row>
    <row r="7" spans="1:5" ht="18" customHeight="1" x14ac:dyDescent="0.25">
      <c r="A7" s="18" t="s">
        <v>6</v>
      </c>
      <c r="B7" s="18"/>
      <c r="C7" s="13">
        <v>279</v>
      </c>
      <c r="D7" s="8">
        <v>330</v>
      </c>
      <c r="E7" s="14">
        <f t="shared" ref="E7:E16" si="0">D7*100/C7-100</f>
        <v>18.27956989247312</v>
      </c>
    </row>
    <row r="8" spans="1:5" ht="32.450000000000003" customHeight="1" x14ac:dyDescent="0.25">
      <c r="A8" s="18" t="s">
        <v>7</v>
      </c>
      <c r="B8" s="18"/>
      <c r="C8" s="13">
        <v>218</v>
      </c>
      <c r="D8" s="8">
        <v>250</v>
      </c>
      <c r="E8" s="14">
        <f t="shared" si="0"/>
        <v>14.678899082568805</v>
      </c>
    </row>
    <row r="9" spans="1:5" ht="18" customHeight="1" x14ac:dyDescent="0.25">
      <c r="A9" s="18" t="s">
        <v>8</v>
      </c>
      <c r="B9" s="18"/>
      <c r="C9" s="13">
        <v>747</v>
      </c>
      <c r="D9" s="8">
        <v>655</v>
      </c>
      <c r="E9" s="14">
        <f t="shared" si="0"/>
        <v>-12.315930388219542</v>
      </c>
    </row>
    <row r="10" spans="1:5" ht="32.450000000000003" customHeight="1" x14ac:dyDescent="0.25">
      <c r="A10" s="18" t="s">
        <v>9</v>
      </c>
      <c r="B10" s="18"/>
      <c r="C10" s="13">
        <v>311</v>
      </c>
      <c r="D10" s="8">
        <v>334</v>
      </c>
      <c r="E10" s="14">
        <f t="shared" si="0"/>
        <v>7.3954983922829598</v>
      </c>
    </row>
    <row r="11" spans="1:5" ht="18" customHeight="1" x14ac:dyDescent="0.25">
      <c r="A11" s="18" t="s">
        <v>10</v>
      </c>
      <c r="B11" s="18"/>
      <c r="C11" s="13">
        <v>2288</v>
      </c>
      <c r="D11" s="8">
        <v>2771</v>
      </c>
      <c r="E11" s="14">
        <f t="shared" si="0"/>
        <v>21.110139860139867</v>
      </c>
    </row>
    <row r="12" spans="1:5" ht="18" customHeight="1" x14ac:dyDescent="0.25">
      <c r="A12" s="18" t="s">
        <v>11</v>
      </c>
      <c r="B12" s="18"/>
      <c r="C12" s="13">
        <v>1030</v>
      </c>
      <c r="D12" s="8">
        <v>1096</v>
      </c>
      <c r="E12" s="14">
        <f t="shared" si="0"/>
        <v>6.4077669902912646</v>
      </c>
    </row>
    <row r="13" spans="1:5" ht="32.450000000000003" customHeight="1" x14ac:dyDescent="0.25">
      <c r="A13" s="18" t="s">
        <v>12</v>
      </c>
      <c r="B13" s="18"/>
      <c r="C13" s="13">
        <v>268</v>
      </c>
      <c r="D13" s="8">
        <v>334</v>
      </c>
      <c r="E13" s="14">
        <f t="shared" si="0"/>
        <v>24.626865671641795</v>
      </c>
    </row>
    <row r="14" spans="1:5" ht="18" customHeight="1" x14ac:dyDescent="0.25">
      <c r="A14" s="18" t="s">
        <v>13</v>
      </c>
      <c r="B14" s="18"/>
      <c r="C14" s="13">
        <v>524</v>
      </c>
      <c r="D14" s="8">
        <v>609</v>
      </c>
      <c r="E14" s="14">
        <f t="shared" si="0"/>
        <v>16.221374045801525</v>
      </c>
    </row>
    <row r="15" spans="1:5" ht="32.450000000000003" customHeight="1" x14ac:dyDescent="0.25">
      <c r="A15" s="18" t="s">
        <v>14</v>
      </c>
      <c r="B15" s="18"/>
      <c r="C15" s="13">
        <v>59</v>
      </c>
      <c r="D15" s="8">
        <v>66</v>
      </c>
      <c r="E15" s="14">
        <f t="shared" si="0"/>
        <v>11.86440677966101</v>
      </c>
    </row>
    <row r="16" spans="1:5" ht="18" customHeight="1" x14ac:dyDescent="0.25">
      <c r="A16" s="18" t="s">
        <v>15</v>
      </c>
      <c r="B16" s="18"/>
      <c r="C16" s="13">
        <v>50</v>
      </c>
      <c r="D16" s="8">
        <v>48</v>
      </c>
      <c r="E16" s="14">
        <f t="shared" si="0"/>
        <v>-4</v>
      </c>
    </row>
    <row r="17" spans="1:5" ht="18" customHeight="1" x14ac:dyDescent="0.25">
      <c r="A17" s="24" t="s">
        <v>16</v>
      </c>
      <c r="B17" s="24"/>
      <c r="C17" s="24"/>
      <c r="D17" s="24"/>
      <c r="E17" s="24"/>
    </row>
    <row r="18" spans="1:5" ht="18" customHeight="1" x14ac:dyDescent="0.25">
      <c r="A18" s="18" t="s">
        <v>5</v>
      </c>
      <c r="B18" s="18"/>
      <c r="C18" s="13">
        <v>5141</v>
      </c>
      <c r="D18" s="8">
        <v>6622</v>
      </c>
      <c r="E18" s="3">
        <f>D18*100/C18-100</f>
        <v>28.807624975685655</v>
      </c>
    </row>
    <row r="19" spans="1:5" ht="18" customHeight="1" x14ac:dyDescent="0.25">
      <c r="A19" s="18" t="s">
        <v>6</v>
      </c>
      <c r="B19" s="18"/>
      <c r="C19" s="13">
        <v>82</v>
      </c>
      <c r="D19" s="8">
        <v>120</v>
      </c>
      <c r="E19" s="14">
        <f t="shared" ref="E19:E28" si="1">D19*100/C19-100</f>
        <v>46.341463414634148</v>
      </c>
    </row>
    <row r="20" spans="1:5" ht="32.450000000000003" customHeight="1" x14ac:dyDescent="0.25">
      <c r="A20" s="18" t="s">
        <v>7</v>
      </c>
      <c r="B20" s="18"/>
      <c r="C20" s="13">
        <v>63</v>
      </c>
      <c r="D20" s="8">
        <v>91</v>
      </c>
      <c r="E20" s="14">
        <f t="shared" si="1"/>
        <v>44.444444444444457</v>
      </c>
    </row>
    <row r="21" spans="1:5" ht="18" customHeight="1" x14ac:dyDescent="0.25">
      <c r="A21" s="18" t="s">
        <v>8</v>
      </c>
      <c r="B21" s="18"/>
      <c r="C21" s="13">
        <v>334</v>
      </c>
      <c r="D21" s="8">
        <v>358</v>
      </c>
      <c r="E21" s="14">
        <f t="shared" si="1"/>
        <v>7.1856287425149645</v>
      </c>
    </row>
    <row r="22" spans="1:5" ht="32.450000000000003" customHeight="1" x14ac:dyDescent="0.25">
      <c r="A22" s="18" t="s">
        <v>9</v>
      </c>
      <c r="B22" s="18"/>
      <c r="C22" s="13">
        <v>171</v>
      </c>
      <c r="D22" s="8">
        <v>207</v>
      </c>
      <c r="E22" s="14">
        <f t="shared" si="1"/>
        <v>21.05263157894737</v>
      </c>
    </row>
    <row r="23" spans="1:5" ht="18" customHeight="1" x14ac:dyDescent="0.25">
      <c r="A23" s="18" t="s">
        <v>10</v>
      </c>
      <c r="B23" s="18"/>
      <c r="C23" s="13">
        <v>1279</v>
      </c>
      <c r="D23" s="8">
        <v>1560</v>
      </c>
      <c r="E23" s="14">
        <f t="shared" si="1"/>
        <v>21.970289288506649</v>
      </c>
    </row>
    <row r="24" spans="1:5" ht="18" customHeight="1" x14ac:dyDescent="0.25">
      <c r="A24" s="18" t="s">
        <v>11</v>
      </c>
      <c r="B24" s="18"/>
      <c r="C24" s="13">
        <v>572</v>
      </c>
      <c r="D24" s="8">
        <v>638</v>
      </c>
      <c r="E24" s="14">
        <f t="shared" si="1"/>
        <v>11.538461538461533</v>
      </c>
    </row>
    <row r="25" spans="1:5" ht="32.450000000000003" customHeight="1" x14ac:dyDescent="0.25">
      <c r="A25" s="18" t="s">
        <v>12</v>
      </c>
      <c r="B25" s="18"/>
      <c r="C25" s="13">
        <v>138</v>
      </c>
      <c r="D25" s="8">
        <v>197</v>
      </c>
      <c r="E25" s="14">
        <f t="shared" si="1"/>
        <v>42.753623188405811</v>
      </c>
    </row>
    <row r="26" spans="1:5" ht="18" customHeight="1" x14ac:dyDescent="0.25">
      <c r="A26" s="18" t="s">
        <v>13</v>
      </c>
      <c r="B26" s="18"/>
      <c r="C26" s="13">
        <v>195</v>
      </c>
      <c r="D26" s="8">
        <v>278</v>
      </c>
      <c r="E26" s="14">
        <f t="shared" si="1"/>
        <v>42.564102564102569</v>
      </c>
    </row>
    <row r="27" spans="1:5" ht="32.450000000000003" customHeight="1" x14ac:dyDescent="0.25">
      <c r="A27" s="18" t="s">
        <v>14</v>
      </c>
      <c r="B27" s="18"/>
      <c r="C27" s="13">
        <v>7</v>
      </c>
      <c r="D27" s="8">
        <v>15</v>
      </c>
      <c r="E27" s="14">
        <f t="shared" si="1"/>
        <v>114.28571428571428</v>
      </c>
    </row>
    <row r="28" spans="1:5" ht="18" customHeight="1" x14ac:dyDescent="0.25">
      <c r="A28" s="18" t="s">
        <v>15</v>
      </c>
      <c r="B28" s="18"/>
      <c r="C28" s="13">
        <v>7</v>
      </c>
      <c r="D28" s="8">
        <v>9</v>
      </c>
      <c r="E28" s="14">
        <f t="shared" si="1"/>
        <v>28.571428571428584</v>
      </c>
    </row>
    <row r="29" spans="1:5" ht="22.5" customHeight="1" x14ac:dyDescent="0.25">
      <c r="A29" s="24" t="s">
        <v>17</v>
      </c>
      <c r="B29" s="24"/>
      <c r="C29" s="24"/>
      <c r="D29" s="24"/>
      <c r="E29" s="24"/>
    </row>
    <row r="30" spans="1:5" ht="18" customHeight="1" x14ac:dyDescent="0.25">
      <c r="A30" s="18" t="s">
        <v>5</v>
      </c>
      <c r="B30" s="18"/>
      <c r="C30" s="13">
        <v>327</v>
      </c>
      <c r="D30" s="8">
        <v>439</v>
      </c>
      <c r="E30" s="3">
        <f>D30*100/C30-100</f>
        <v>34.250764525993873</v>
      </c>
    </row>
    <row r="31" spans="1:5" ht="18" customHeight="1" x14ac:dyDescent="0.25">
      <c r="A31" s="18" t="s">
        <v>8</v>
      </c>
      <c r="B31" s="18"/>
      <c r="C31" s="13">
        <v>44</v>
      </c>
      <c r="D31" s="8">
        <v>76</v>
      </c>
      <c r="E31" s="14">
        <f>D31*100/C31-100</f>
        <v>72.72727272727272</v>
      </c>
    </row>
    <row r="32" spans="1:5" ht="32.450000000000003" customHeight="1" x14ac:dyDescent="0.25">
      <c r="A32" s="18" t="s">
        <v>9</v>
      </c>
      <c r="B32" s="18"/>
      <c r="C32" s="13">
        <v>2</v>
      </c>
      <c r="D32" s="8">
        <v>61</v>
      </c>
      <c r="E32" s="14">
        <f t="shared" ref="E32:E38" si="2">D32*100/C32-100</f>
        <v>2950</v>
      </c>
    </row>
    <row r="33" spans="1:5" ht="18" customHeight="1" x14ac:dyDescent="0.25">
      <c r="A33" s="18" t="s">
        <v>10</v>
      </c>
      <c r="B33" s="18"/>
      <c r="C33" s="13">
        <v>82</v>
      </c>
      <c r="D33" s="8">
        <v>97</v>
      </c>
      <c r="E33" s="14">
        <f t="shared" si="2"/>
        <v>18.292682926829272</v>
      </c>
    </row>
    <row r="34" spans="1:5" ht="18" customHeight="1" x14ac:dyDescent="0.25">
      <c r="A34" s="18" t="s">
        <v>11</v>
      </c>
      <c r="B34" s="18"/>
      <c r="C34" s="13">
        <v>58</v>
      </c>
      <c r="D34" s="8">
        <v>50</v>
      </c>
      <c r="E34" s="14">
        <f t="shared" si="2"/>
        <v>-13.793103448275858</v>
      </c>
    </row>
    <row r="35" spans="1:5" ht="32.450000000000003" customHeight="1" x14ac:dyDescent="0.25">
      <c r="A35" s="18" t="s">
        <v>12</v>
      </c>
      <c r="B35" s="18"/>
      <c r="C35" s="13">
        <v>15</v>
      </c>
      <c r="D35" s="8">
        <v>33</v>
      </c>
      <c r="E35" s="14">
        <f t="shared" si="2"/>
        <v>120</v>
      </c>
    </row>
    <row r="36" spans="1:5" ht="18" customHeight="1" x14ac:dyDescent="0.25">
      <c r="A36" s="18" t="s">
        <v>13</v>
      </c>
      <c r="B36" s="18"/>
      <c r="C36" s="13">
        <v>14</v>
      </c>
      <c r="D36" s="8">
        <v>19</v>
      </c>
      <c r="E36" s="14">
        <f t="shared" si="2"/>
        <v>35.714285714285722</v>
      </c>
    </row>
    <row r="37" spans="1:5" ht="32.450000000000003" customHeight="1" x14ac:dyDescent="0.25">
      <c r="A37" s="18" t="s">
        <v>14</v>
      </c>
      <c r="B37" s="18"/>
      <c r="C37" s="13">
        <v>2</v>
      </c>
      <c r="D37" s="8">
        <v>1</v>
      </c>
      <c r="E37" s="14">
        <f t="shared" si="2"/>
        <v>-50</v>
      </c>
    </row>
    <row r="38" spans="1:5" ht="18" customHeight="1" x14ac:dyDescent="0.25">
      <c r="A38" s="18" t="s">
        <v>15</v>
      </c>
      <c r="B38" s="18"/>
      <c r="C38" s="13">
        <v>2</v>
      </c>
      <c r="D38" s="8">
        <v>1</v>
      </c>
      <c r="E38" s="14">
        <f t="shared" si="2"/>
        <v>-50</v>
      </c>
    </row>
    <row r="39" spans="1:5" ht="21" customHeight="1" x14ac:dyDescent="0.25">
      <c r="A39" s="24" t="s">
        <v>18</v>
      </c>
      <c r="B39" s="24"/>
      <c r="C39" s="24"/>
      <c r="D39" s="24"/>
      <c r="E39" s="24"/>
    </row>
    <row r="40" spans="1:5" ht="18" customHeight="1" x14ac:dyDescent="0.25">
      <c r="A40" s="18" t="s">
        <v>19</v>
      </c>
      <c r="B40" s="18"/>
      <c r="C40" s="13">
        <v>1272</v>
      </c>
      <c r="D40" s="8">
        <v>2004</v>
      </c>
      <c r="E40" s="4">
        <f>D40*100/C40-100</f>
        <v>57.547169811320742</v>
      </c>
    </row>
    <row r="41" spans="1:5" ht="18" customHeight="1" x14ac:dyDescent="0.25">
      <c r="A41" s="18" t="s">
        <v>6</v>
      </c>
      <c r="B41" s="18"/>
      <c r="C41" s="13">
        <v>17</v>
      </c>
      <c r="D41" s="8">
        <v>31</v>
      </c>
      <c r="E41" s="15">
        <f t="shared" ref="E41:E45" si="3">D41*100/C41-100</f>
        <v>82.35294117647058</v>
      </c>
    </row>
    <row r="42" spans="1:5" ht="18" customHeight="1" x14ac:dyDescent="0.25">
      <c r="A42" s="18" t="s">
        <v>8</v>
      </c>
      <c r="B42" s="18"/>
      <c r="C42" s="13">
        <v>107</v>
      </c>
      <c r="D42" s="8">
        <v>83</v>
      </c>
      <c r="E42" s="15">
        <f t="shared" si="3"/>
        <v>-22.429906542056074</v>
      </c>
    </row>
    <row r="43" spans="1:5" ht="18" customHeight="1" x14ac:dyDescent="0.25">
      <c r="A43" s="18" t="s">
        <v>10</v>
      </c>
      <c r="B43" s="18"/>
      <c r="C43" s="13">
        <v>304</v>
      </c>
      <c r="D43" s="8">
        <v>507</v>
      </c>
      <c r="E43" s="15">
        <f t="shared" si="3"/>
        <v>66.776315789473671</v>
      </c>
    </row>
    <row r="44" spans="1:5" ht="18" customHeight="1" x14ac:dyDescent="0.25">
      <c r="A44" s="18" t="s">
        <v>11</v>
      </c>
      <c r="B44" s="18"/>
      <c r="C44" s="13">
        <v>182</v>
      </c>
      <c r="D44" s="8">
        <v>224</v>
      </c>
      <c r="E44" s="15">
        <f t="shared" si="3"/>
        <v>23.07692307692308</v>
      </c>
    </row>
    <row r="45" spans="1:5" ht="18" customHeight="1" x14ac:dyDescent="0.25">
      <c r="A45" s="18" t="s">
        <v>13</v>
      </c>
      <c r="B45" s="18"/>
      <c r="C45" s="13">
        <v>18</v>
      </c>
      <c r="D45" s="8">
        <v>55</v>
      </c>
      <c r="E45" s="15">
        <f t="shared" si="3"/>
        <v>205.55555555555554</v>
      </c>
    </row>
    <row r="46" spans="1:5" ht="18.75" customHeight="1" x14ac:dyDescent="0.25">
      <c r="A46" s="24" t="s">
        <v>20</v>
      </c>
      <c r="B46" s="24"/>
      <c r="C46" s="24"/>
      <c r="D46" s="24"/>
      <c r="E46" s="24"/>
    </row>
    <row r="47" spans="1:5" ht="18" customHeight="1" x14ac:dyDescent="0.25">
      <c r="A47" s="18" t="s">
        <v>5</v>
      </c>
      <c r="B47" s="18"/>
      <c r="C47" s="13">
        <v>1623</v>
      </c>
      <c r="D47" s="8">
        <v>1978</v>
      </c>
      <c r="E47" s="4">
        <f>D47*100/C47-100</f>
        <v>21.873074553296362</v>
      </c>
    </row>
    <row r="48" spans="1:5" ht="18" customHeight="1" x14ac:dyDescent="0.25">
      <c r="A48" s="18" t="s">
        <v>6</v>
      </c>
      <c r="B48" s="18"/>
      <c r="C48" s="13">
        <v>130</v>
      </c>
      <c r="D48" s="8">
        <v>162</v>
      </c>
      <c r="E48" s="15">
        <f t="shared" ref="E48:E56" si="4">D48*100/C48-100</f>
        <v>24.615384615384613</v>
      </c>
    </row>
    <row r="49" spans="1:5" ht="26.25" customHeight="1" x14ac:dyDescent="0.25">
      <c r="A49" s="18" t="s">
        <v>7</v>
      </c>
      <c r="B49" s="18"/>
      <c r="C49" s="13">
        <v>116</v>
      </c>
      <c r="D49" s="8">
        <v>115</v>
      </c>
      <c r="E49" s="15">
        <f t="shared" si="4"/>
        <v>-0.86206896551723844</v>
      </c>
    </row>
    <row r="50" spans="1:5" ht="16.5" customHeight="1" x14ac:dyDescent="0.25">
      <c r="A50" s="18" t="s">
        <v>8</v>
      </c>
      <c r="B50" s="18"/>
      <c r="C50" s="13">
        <v>194</v>
      </c>
      <c r="D50" s="8">
        <v>65</v>
      </c>
      <c r="E50" s="15">
        <f t="shared" si="4"/>
        <v>-66.494845360824741</v>
      </c>
    </row>
    <row r="51" spans="1:5" ht="29.25" customHeight="1" x14ac:dyDescent="0.25">
      <c r="A51" s="18" t="s">
        <v>9</v>
      </c>
      <c r="B51" s="18"/>
      <c r="C51" s="13">
        <v>46</v>
      </c>
      <c r="D51" s="8">
        <v>57</v>
      </c>
      <c r="E51" s="15">
        <f t="shared" si="4"/>
        <v>23.913043478260875</v>
      </c>
    </row>
    <row r="52" spans="1:5" ht="18" customHeight="1" x14ac:dyDescent="0.25">
      <c r="A52" s="18" t="s">
        <v>10</v>
      </c>
      <c r="B52" s="18"/>
      <c r="C52" s="13">
        <v>419</v>
      </c>
      <c r="D52" s="8">
        <v>655</v>
      </c>
      <c r="E52" s="15">
        <f t="shared" si="4"/>
        <v>56.324582338902161</v>
      </c>
    </row>
    <row r="53" spans="1:5" ht="18" customHeight="1" x14ac:dyDescent="0.25">
      <c r="A53" s="18" t="s">
        <v>11</v>
      </c>
      <c r="B53" s="18"/>
      <c r="C53" s="13">
        <v>153</v>
      </c>
      <c r="D53" s="8">
        <v>186</v>
      </c>
      <c r="E53" s="15">
        <f t="shared" si="4"/>
        <v>21.568627450980387</v>
      </c>
    </row>
    <row r="54" spans="1:5" ht="32.450000000000003" customHeight="1" x14ac:dyDescent="0.25">
      <c r="A54" s="18" t="s">
        <v>12</v>
      </c>
      <c r="B54" s="18"/>
      <c r="C54" s="13">
        <v>55</v>
      </c>
      <c r="D54" s="8">
        <v>77</v>
      </c>
      <c r="E54" s="15">
        <f t="shared" si="4"/>
        <v>40</v>
      </c>
    </row>
    <row r="55" spans="1:5" ht="18" customHeight="1" x14ac:dyDescent="0.25">
      <c r="A55" s="18" t="s">
        <v>13</v>
      </c>
      <c r="B55" s="18"/>
      <c r="C55" s="13">
        <v>43</v>
      </c>
      <c r="D55" s="8">
        <v>67</v>
      </c>
      <c r="E55" s="15">
        <f t="shared" si="4"/>
        <v>55.813953488372107</v>
      </c>
    </row>
    <row r="56" spans="1:5" ht="32.450000000000003" customHeight="1" x14ac:dyDescent="0.25">
      <c r="A56" s="18" t="s">
        <v>14</v>
      </c>
      <c r="B56" s="18"/>
      <c r="C56" s="13">
        <v>26</v>
      </c>
      <c r="D56" s="8">
        <v>22</v>
      </c>
      <c r="E56" s="15">
        <f t="shared" si="4"/>
        <v>-15.384615384615387</v>
      </c>
    </row>
    <row r="57" spans="1:5" ht="18" customHeight="1" x14ac:dyDescent="0.25">
      <c r="A57" s="18" t="s">
        <v>15</v>
      </c>
      <c r="B57" s="18"/>
      <c r="C57" s="13">
        <v>21</v>
      </c>
      <c r="D57" s="8">
        <v>17</v>
      </c>
      <c r="E57" s="15"/>
    </row>
    <row r="58" spans="1:5" ht="32.450000000000003" customHeight="1" x14ac:dyDescent="0.25">
      <c r="A58" s="24" t="s">
        <v>21</v>
      </c>
      <c r="B58" s="24"/>
      <c r="C58" s="24"/>
      <c r="D58" s="24"/>
      <c r="E58" s="24"/>
    </row>
    <row r="59" spans="1:5" ht="18" customHeight="1" x14ac:dyDescent="0.25">
      <c r="A59" s="18" t="s">
        <v>19</v>
      </c>
      <c r="B59" s="18"/>
      <c r="C59" s="13">
        <v>366</v>
      </c>
      <c r="D59" s="8">
        <v>575</v>
      </c>
      <c r="E59" s="4">
        <f>D59*100/C59-100</f>
        <v>57.103825136612016</v>
      </c>
    </row>
    <row r="60" spans="1:5" ht="18" customHeight="1" x14ac:dyDescent="0.25">
      <c r="A60" s="18" t="s">
        <v>6</v>
      </c>
      <c r="B60" s="18"/>
      <c r="C60" s="13">
        <v>6</v>
      </c>
      <c r="D60" s="8">
        <v>10</v>
      </c>
      <c r="E60" s="15">
        <f>D60*100/C60-100</f>
        <v>66.666666666666657</v>
      </c>
    </row>
    <row r="61" spans="1:5" ht="18" customHeight="1" x14ac:dyDescent="0.25">
      <c r="A61" s="18" t="s">
        <v>8</v>
      </c>
      <c r="B61" s="18"/>
      <c r="C61" s="13">
        <v>5</v>
      </c>
      <c r="D61" s="8">
        <v>3</v>
      </c>
      <c r="E61" s="15">
        <f>D61*100/C61-100</f>
        <v>-40</v>
      </c>
    </row>
    <row r="62" spans="1:5" ht="18" customHeight="1" x14ac:dyDescent="0.25">
      <c r="A62" s="18" t="s">
        <v>10</v>
      </c>
      <c r="B62" s="18"/>
      <c r="C62" s="13">
        <v>125</v>
      </c>
      <c r="D62" s="8">
        <v>245</v>
      </c>
      <c r="E62" s="15">
        <f t="shared" ref="E62:E65" si="5">D62*100/C62-100</f>
        <v>96</v>
      </c>
    </row>
    <row r="63" spans="1:5" ht="18" customHeight="1" x14ac:dyDescent="0.25">
      <c r="A63" s="18" t="s">
        <v>11</v>
      </c>
      <c r="B63" s="18"/>
      <c r="C63" s="13">
        <v>53</v>
      </c>
      <c r="D63" s="8">
        <v>81</v>
      </c>
      <c r="E63" s="15">
        <f t="shared" si="5"/>
        <v>52.830188679245282</v>
      </c>
    </row>
    <row r="64" spans="1:5" ht="32.450000000000003" customHeight="1" x14ac:dyDescent="0.25">
      <c r="A64" s="18" t="s">
        <v>12</v>
      </c>
      <c r="B64" s="18"/>
      <c r="C64" s="13">
        <v>30</v>
      </c>
      <c r="D64" s="8">
        <v>37</v>
      </c>
      <c r="E64" s="15">
        <f t="shared" si="5"/>
        <v>23.333333333333329</v>
      </c>
    </row>
    <row r="65" spans="1:5" ht="18" customHeight="1" x14ac:dyDescent="0.25">
      <c r="A65" s="18" t="s">
        <v>13</v>
      </c>
      <c r="B65" s="18"/>
      <c r="C65" s="13">
        <v>17</v>
      </c>
      <c r="D65" s="8">
        <v>25</v>
      </c>
      <c r="E65" s="15">
        <f t="shared" si="5"/>
        <v>47.058823529411768</v>
      </c>
    </row>
    <row r="66" spans="1:5" ht="30.75" customHeight="1" x14ac:dyDescent="0.25">
      <c r="A66" s="24" t="s">
        <v>22</v>
      </c>
      <c r="B66" s="24"/>
      <c r="C66" s="24"/>
      <c r="D66" s="24"/>
      <c r="E66" s="24"/>
    </row>
    <row r="67" spans="1:5" ht="18" customHeight="1" x14ac:dyDescent="0.25">
      <c r="A67" s="18" t="s">
        <v>19</v>
      </c>
      <c r="B67" s="18"/>
      <c r="C67" s="13">
        <v>410</v>
      </c>
      <c r="D67" s="8">
        <v>431</v>
      </c>
      <c r="E67" s="4">
        <f>D67*100/C67-100</f>
        <v>5.1219512195121979</v>
      </c>
    </row>
    <row r="68" spans="1:5" ht="18" customHeight="1" x14ac:dyDescent="0.25">
      <c r="A68" s="18" t="s">
        <v>6</v>
      </c>
      <c r="B68" s="18"/>
      <c r="C68" s="13">
        <v>26</v>
      </c>
      <c r="D68" s="8">
        <v>40</v>
      </c>
      <c r="E68" s="15">
        <f t="shared" ref="E68:E71" si="6">D68*100/C68-100</f>
        <v>53.84615384615384</v>
      </c>
    </row>
    <row r="69" spans="1:5" ht="18" customHeight="1" x14ac:dyDescent="0.25">
      <c r="A69" s="18" t="s">
        <v>8</v>
      </c>
      <c r="B69" s="18"/>
      <c r="C69" s="13">
        <v>28</v>
      </c>
      <c r="D69" s="8">
        <v>21</v>
      </c>
      <c r="E69" s="15">
        <f t="shared" si="6"/>
        <v>-25</v>
      </c>
    </row>
    <row r="70" spans="1:5" ht="18" customHeight="1" x14ac:dyDescent="0.25">
      <c r="A70" s="18" t="s">
        <v>10</v>
      </c>
      <c r="B70" s="18"/>
      <c r="C70" s="13">
        <v>165</v>
      </c>
      <c r="D70" s="8">
        <v>185</v>
      </c>
      <c r="E70" s="15">
        <f t="shared" si="6"/>
        <v>12.121212121212125</v>
      </c>
    </row>
    <row r="71" spans="1:5" ht="18" customHeight="1" x14ac:dyDescent="0.25">
      <c r="A71" s="18" t="s">
        <v>11</v>
      </c>
      <c r="B71" s="18"/>
      <c r="C71" s="13">
        <v>31</v>
      </c>
      <c r="D71" s="8">
        <v>44</v>
      </c>
      <c r="E71" s="15">
        <f t="shared" si="6"/>
        <v>41.935483870967744</v>
      </c>
    </row>
    <row r="72" spans="1:5" s="11" customFormat="1" ht="29.25" customHeight="1" x14ac:dyDescent="0.25">
      <c r="A72" s="19" t="s">
        <v>12</v>
      </c>
      <c r="B72" s="20"/>
      <c r="C72" s="13">
        <v>2</v>
      </c>
      <c r="D72" s="8">
        <v>6</v>
      </c>
      <c r="E72" s="15">
        <f>D72*100/C72-100</f>
        <v>200</v>
      </c>
    </row>
    <row r="73" spans="1:5" ht="18" customHeight="1" x14ac:dyDescent="0.25">
      <c r="A73" s="18" t="s">
        <v>13</v>
      </c>
      <c r="B73" s="18"/>
      <c r="C73" s="16">
        <v>4</v>
      </c>
      <c r="D73" s="17">
        <v>2</v>
      </c>
      <c r="E73" s="15">
        <f>D73*100/C73-100</f>
        <v>-50</v>
      </c>
    </row>
    <row r="74" spans="1:5" ht="20.25" customHeight="1" x14ac:dyDescent="0.25">
      <c r="A74" s="24" t="s">
        <v>23</v>
      </c>
      <c r="B74" s="24"/>
      <c r="C74" s="24"/>
      <c r="D74" s="24"/>
      <c r="E74" s="24"/>
    </row>
    <row r="75" spans="1:5" ht="18" customHeight="1" x14ac:dyDescent="0.25">
      <c r="A75" s="18" t="s">
        <v>19</v>
      </c>
      <c r="B75" s="18"/>
      <c r="C75" s="13">
        <v>76</v>
      </c>
      <c r="D75" s="8">
        <v>195</v>
      </c>
      <c r="E75" s="4">
        <f>D75*100/C75-100</f>
        <v>156.57894736842104</v>
      </c>
    </row>
    <row r="76" spans="1:5" ht="18" customHeight="1" x14ac:dyDescent="0.25">
      <c r="A76" s="18" t="s">
        <v>6</v>
      </c>
      <c r="B76" s="18"/>
      <c r="C76" s="13"/>
      <c r="D76" s="8">
        <v>19</v>
      </c>
      <c r="E76" s="15"/>
    </row>
    <row r="77" spans="1:5" ht="18" customHeight="1" x14ac:dyDescent="0.25">
      <c r="A77" s="18" t="s">
        <v>8</v>
      </c>
      <c r="B77" s="18"/>
      <c r="C77" s="13">
        <v>1</v>
      </c>
      <c r="D77" s="8">
        <v>11</v>
      </c>
      <c r="E77" s="15">
        <f t="shared" ref="E77:E80" si="7">D77*100/C77-100</f>
        <v>1000</v>
      </c>
    </row>
    <row r="78" spans="1:5" ht="18" customHeight="1" x14ac:dyDescent="0.25">
      <c r="A78" s="18" t="s">
        <v>10</v>
      </c>
      <c r="B78" s="18"/>
      <c r="C78" s="13">
        <v>20</v>
      </c>
      <c r="D78" s="8">
        <v>56</v>
      </c>
      <c r="E78" s="15">
        <f t="shared" si="7"/>
        <v>180</v>
      </c>
    </row>
    <row r="79" spans="1:5" ht="18" customHeight="1" x14ac:dyDescent="0.25">
      <c r="A79" s="18" t="s">
        <v>11</v>
      </c>
      <c r="B79" s="18"/>
      <c r="C79" s="13">
        <v>6</v>
      </c>
      <c r="D79" s="8">
        <v>15</v>
      </c>
      <c r="E79" s="15">
        <f t="shared" si="7"/>
        <v>150</v>
      </c>
    </row>
    <row r="80" spans="1:5" s="10" customFormat="1" ht="29.25" customHeight="1" x14ac:dyDescent="0.25">
      <c r="A80" s="19" t="s">
        <v>12</v>
      </c>
      <c r="B80" s="20"/>
      <c r="C80" s="13">
        <v>1</v>
      </c>
      <c r="D80" s="8">
        <v>4</v>
      </c>
      <c r="E80" s="15">
        <f t="shared" si="7"/>
        <v>300</v>
      </c>
    </row>
    <row r="81" spans="1:5" ht="18" customHeight="1" x14ac:dyDescent="0.25">
      <c r="A81" s="18" t="s">
        <v>13</v>
      </c>
      <c r="B81" s="18"/>
      <c r="C81" s="16"/>
      <c r="D81" s="17">
        <v>1</v>
      </c>
      <c r="E81" s="15"/>
    </row>
    <row r="82" spans="1:5" ht="21.75" customHeight="1" x14ac:dyDescent="0.25">
      <c r="A82" s="24" t="s">
        <v>24</v>
      </c>
      <c r="B82" s="24"/>
      <c r="C82" s="24"/>
      <c r="D82" s="24"/>
      <c r="E82" s="24"/>
    </row>
    <row r="83" spans="1:5" ht="18" customHeight="1" x14ac:dyDescent="0.25">
      <c r="A83" s="18" t="s">
        <v>5</v>
      </c>
      <c r="B83" s="18"/>
      <c r="C83" s="9">
        <v>709</v>
      </c>
      <c r="D83" s="2">
        <v>929</v>
      </c>
      <c r="E83" s="4">
        <f>D83*100/C83-100</f>
        <v>31.029619181946401</v>
      </c>
    </row>
    <row r="84" spans="1:5" ht="18" customHeight="1" x14ac:dyDescent="0.25">
      <c r="A84" s="18" t="s">
        <v>8</v>
      </c>
      <c r="B84" s="18"/>
      <c r="C84" s="9">
        <v>22</v>
      </c>
      <c r="D84" s="2">
        <v>49</v>
      </c>
      <c r="E84" s="15">
        <f t="shared" ref="E84:E90" si="8">D84*100/C84-100</f>
        <v>122.72727272727272</v>
      </c>
    </row>
    <row r="85" spans="1:5" ht="18" customHeight="1" x14ac:dyDescent="0.25">
      <c r="A85" s="18" t="s">
        <v>10</v>
      </c>
      <c r="B85" s="18"/>
      <c r="C85" s="13">
        <v>294</v>
      </c>
      <c r="D85" s="8">
        <v>276</v>
      </c>
      <c r="E85" s="15">
        <f t="shared" si="8"/>
        <v>-6.1224489795918373</v>
      </c>
    </row>
    <row r="86" spans="1:5" ht="18" customHeight="1" x14ac:dyDescent="0.25">
      <c r="A86" s="18" t="s">
        <v>11</v>
      </c>
      <c r="B86" s="18"/>
      <c r="C86" s="13">
        <v>84</v>
      </c>
      <c r="D86" s="8">
        <v>77</v>
      </c>
      <c r="E86" s="15">
        <f t="shared" si="8"/>
        <v>-8.3333333333333286</v>
      </c>
    </row>
    <row r="87" spans="1:5" ht="32.450000000000003" customHeight="1" x14ac:dyDescent="0.25">
      <c r="A87" s="18" t="s">
        <v>12</v>
      </c>
      <c r="B87" s="18"/>
      <c r="C87" s="13">
        <v>33</v>
      </c>
      <c r="D87" s="8">
        <v>48</v>
      </c>
      <c r="E87" s="15">
        <f t="shared" si="8"/>
        <v>45.454545454545467</v>
      </c>
    </row>
    <row r="88" spans="1:5" ht="18" customHeight="1" x14ac:dyDescent="0.25">
      <c r="A88" s="18" t="s">
        <v>13</v>
      </c>
      <c r="B88" s="18"/>
      <c r="C88" s="13">
        <v>75</v>
      </c>
      <c r="D88" s="8">
        <v>70</v>
      </c>
      <c r="E88" s="15">
        <f t="shared" si="8"/>
        <v>-6.6666666666666714</v>
      </c>
    </row>
    <row r="89" spans="1:5" ht="32.450000000000003" customHeight="1" x14ac:dyDescent="0.25">
      <c r="A89" s="18" t="s">
        <v>14</v>
      </c>
      <c r="B89" s="18"/>
      <c r="C89" s="13">
        <v>4</v>
      </c>
      <c r="D89" s="8">
        <v>3</v>
      </c>
      <c r="E89" s="15">
        <f t="shared" si="8"/>
        <v>-25</v>
      </c>
    </row>
    <row r="90" spans="1:5" ht="18" customHeight="1" x14ac:dyDescent="0.25">
      <c r="A90" s="18" t="s">
        <v>15</v>
      </c>
      <c r="B90" s="18"/>
      <c r="C90" s="13">
        <v>4</v>
      </c>
      <c r="D90" s="8">
        <v>3</v>
      </c>
      <c r="E90" s="15">
        <f t="shared" si="8"/>
        <v>-25</v>
      </c>
    </row>
    <row r="91" spans="1:5" ht="21.75" customHeight="1" x14ac:dyDescent="0.25">
      <c r="A91" s="24" t="s">
        <v>25</v>
      </c>
      <c r="B91" s="24"/>
      <c r="C91" s="24"/>
      <c r="D91" s="24"/>
      <c r="E91" s="24"/>
    </row>
    <row r="92" spans="1:5" ht="18" customHeight="1" x14ac:dyDescent="0.25">
      <c r="A92" s="18" t="s">
        <v>5</v>
      </c>
      <c r="B92" s="18"/>
      <c r="C92" s="13">
        <v>1277</v>
      </c>
      <c r="D92" s="8">
        <v>1305</v>
      </c>
      <c r="E92" s="4">
        <f>D92*100/C92-100</f>
        <v>2.1926389976507465</v>
      </c>
    </row>
    <row r="93" spans="1:5" ht="18" customHeight="1" x14ac:dyDescent="0.25">
      <c r="A93" s="18" t="s">
        <v>6</v>
      </c>
      <c r="B93" s="18"/>
      <c r="C93" s="13"/>
      <c r="D93" s="8">
        <v>13</v>
      </c>
      <c r="E93" s="15"/>
    </row>
    <row r="94" spans="1:5" ht="18" customHeight="1" x14ac:dyDescent="0.25">
      <c r="A94" s="18" t="s">
        <v>8</v>
      </c>
      <c r="B94" s="18"/>
      <c r="C94" s="13">
        <v>164</v>
      </c>
      <c r="D94" s="8">
        <v>180</v>
      </c>
      <c r="E94" s="15">
        <f t="shared" ref="E94:E100" si="9">D94*100/C94-100</f>
        <v>9.7560975609756042</v>
      </c>
    </row>
    <row r="95" spans="1:5" ht="18" customHeight="1" x14ac:dyDescent="0.25">
      <c r="A95" s="18" t="s">
        <v>10</v>
      </c>
      <c r="B95" s="18"/>
      <c r="C95" s="13">
        <v>262</v>
      </c>
      <c r="D95" s="8">
        <v>303</v>
      </c>
      <c r="E95" s="15">
        <f t="shared" si="9"/>
        <v>15.648854961832058</v>
      </c>
    </row>
    <row r="96" spans="1:5" ht="18" customHeight="1" x14ac:dyDescent="0.25">
      <c r="A96" s="18" t="s">
        <v>11</v>
      </c>
      <c r="B96" s="18"/>
      <c r="C96" s="13">
        <v>62</v>
      </c>
      <c r="D96" s="8">
        <v>70</v>
      </c>
      <c r="E96" s="15">
        <f t="shared" si="9"/>
        <v>12.903225806451616</v>
      </c>
    </row>
    <row r="97" spans="1:5" ht="32.450000000000003" customHeight="1" x14ac:dyDescent="0.25">
      <c r="A97" s="18" t="s">
        <v>12</v>
      </c>
      <c r="B97" s="18"/>
      <c r="C97" s="13">
        <v>43</v>
      </c>
      <c r="D97" s="8">
        <v>18</v>
      </c>
      <c r="E97" s="15">
        <f t="shared" si="9"/>
        <v>-58.139534883720927</v>
      </c>
    </row>
    <row r="98" spans="1:5" ht="18" customHeight="1" x14ac:dyDescent="0.25">
      <c r="A98" s="18" t="s">
        <v>13</v>
      </c>
      <c r="B98" s="18"/>
      <c r="C98" s="13">
        <v>271</v>
      </c>
      <c r="D98" s="8">
        <v>252</v>
      </c>
      <c r="E98" s="15">
        <f t="shared" si="9"/>
        <v>-7.0110701107011124</v>
      </c>
    </row>
    <row r="99" spans="1:5" s="12" customFormat="1" ht="28.5" customHeight="1" x14ac:dyDescent="0.25">
      <c r="A99" s="19" t="s">
        <v>14</v>
      </c>
      <c r="B99" s="20"/>
      <c r="C99" s="16">
        <v>19</v>
      </c>
      <c r="D99" s="17">
        <v>16</v>
      </c>
      <c r="E99" s="15">
        <f t="shared" si="9"/>
        <v>-15.78947368421052</v>
      </c>
    </row>
    <row r="100" spans="1:5" s="12" customFormat="1" ht="18" customHeight="1" x14ac:dyDescent="0.25">
      <c r="A100" s="19" t="s">
        <v>46</v>
      </c>
      <c r="B100" s="20"/>
      <c r="C100" s="16">
        <v>16</v>
      </c>
      <c r="D100" s="17">
        <v>14</v>
      </c>
      <c r="E100" s="15">
        <f t="shared" si="9"/>
        <v>-12.5</v>
      </c>
    </row>
    <row r="101" spans="1:5" ht="23.25" customHeight="1" x14ac:dyDescent="0.25">
      <c r="A101" s="24" t="s">
        <v>26</v>
      </c>
      <c r="B101" s="24"/>
      <c r="C101" s="24"/>
      <c r="D101" s="24"/>
      <c r="E101" s="24"/>
    </row>
    <row r="102" spans="1:5" ht="32.450000000000003" customHeight="1" x14ac:dyDescent="0.25">
      <c r="A102" s="24"/>
      <c r="B102" s="24"/>
      <c r="C102" s="7" t="s">
        <v>48</v>
      </c>
      <c r="D102" s="7" t="s">
        <v>49</v>
      </c>
      <c r="E102" s="6" t="s">
        <v>4</v>
      </c>
    </row>
    <row r="103" spans="1:5" ht="23.25" customHeight="1" x14ac:dyDescent="0.25">
      <c r="A103" s="18" t="s">
        <v>27</v>
      </c>
      <c r="B103" s="18"/>
      <c r="C103" s="13">
        <v>10326</v>
      </c>
      <c r="D103" s="8">
        <v>11382</v>
      </c>
      <c r="E103" s="4">
        <f>D103*100/C103-100</f>
        <v>10.226612434631022</v>
      </c>
    </row>
    <row r="104" spans="1:5" ht="28.5" customHeight="1" x14ac:dyDescent="0.25">
      <c r="A104" s="25" t="s">
        <v>28</v>
      </c>
      <c r="B104" s="5" t="s">
        <v>29</v>
      </c>
      <c r="C104" s="13">
        <v>5006</v>
      </c>
      <c r="D104" s="8">
        <v>5204</v>
      </c>
      <c r="E104" s="15">
        <f t="shared" ref="E104:E116" si="10">D104*100/C104-100</f>
        <v>3.9552536955653181</v>
      </c>
    </row>
    <row r="105" spans="1:5" ht="23.25" customHeight="1" x14ac:dyDescent="0.25">
      <c r="A105" s="25"/>
      <c r="B105" s="5" t="s">
        <v>30</v>
      </c>
      <c r="C105" s="13">
        <v>5320</v>
      </c>
      <c r="D105" s="8">
        <v>6178</v>
      </c>
      <c r="E105" s="15">
        <f t="shared" si="10"/>
        <v>16.127819548872182</v>
      </c>
    </row>
    <row r="106" spans="1:5" ht="32.450000000000003" customHeight="1" x14ac:dyDescent="0.25">
      <c r="A106" s="18" t="s">
        <v>31</v>
      </c>
      <c r="B106" s="18"/>
      <c r="C106" s="13">
        <v>784</v>
      </c>
      <c r="D106" s="8">
        <v>886</v>
      </c>
      <c r="E106" s="15">
        <f t="shared" si="10"/>
        <v>13.010204081632651</v>
      </c>
    </row>
    <row r="107" spans="1:5" ht="32.450000000000003" customHeight="1" x14ac:dyDescent="0.25">
      <c r="A107" s="18" t="s">
        <v>32</v>
      </c>
      <c r="B107" s="18"/>
      <c r="C107" s="13">
        <v>3</v>
      </c>
      <c r="D107" s="8">
        <v>1</v>
      </c>
      <c r="E107" s="15">
        <f t="shared" si="10"/>
        <v>-66.666666666666657</v>
      </c>
    </row>
    <row r="108" spans="1:5" ht="32.450000000000003" customHeight="1" x14ac:dyDescent="0.25">
      <c r="A108" s="18" t="s">
        <v>33</v>
      </c>
      <c r="B108" s="18"/>
      <c r="C108" s="13">
        <v>2</v>
      </c>
      <c r="D108" s="8">
        <v>1</v>
      </c>
      <c r="E108" s="15">
        <f t="shared" si="10"/>
        <v>-50</v>
      </c>
    </row>
    <row r="109" spans="1:5" ht="32.450000000000003" customHeight="1" x14ac:dyDescent="0.25">
      <c r="A109" s="18" t="s">
        <v>34</v>
      </c>
      <c r="B109" s="18"/>
      <c r="C109" s="13">
        <v>192</v>
      </c>
      <c r="D109" s="8">
        <v>221</v>
      </c>
      <c r="E109" s="15">
        <f t="shared" si="10"/>
        <v>15.104166666666671</v>
      </c>
    </row>
    <row r="110" spans="1:5" ht="18" customHeight="1" x14ac:dyDescent="0.25">
      <c r="A110" s="18" t="s">
        <v>35</v>
      </c>
      <c r="B110" s="18"/>
      <c r="C110" s="13">
        <v>249</v>
      </c>
      <c r="D110" s="8">
        <v>252</v>
      </c>
      <c r="E110" s="15">
        <f t="shared" si="10"/>
        <v>1.2048192771084274</v>
      </c>
    </row>
    <row r="111" spans="1:5" ht="32.450000000000003" customHeight="1" x14ac:dyDescent="0.25">
      <c r="A111" s="18" t="s">
        <v>36</v>
      </c>
      <c r="B111" s="18"/>
      <c r="C111" s="13">
        <v>12</v>
      </c>
      <c r="D111" s="8">
        <v>5</v>
      </c>
      <c r="E111" s="15">
        <f t="shared" si="10"/>
        <v>-58.333333333333336</v>
      </c>
    </row>
    <row r="112" spans="1:5" ht="32.450000000000003" customHeight="1" x14ac:dyDescent="0.25">
      <c r="A112" s="18" t="s">
        <v>37</v>
      </c>
      <c r="B112" s="18"/>
      <c r="C112" s="13">
        <v>1534</v>
      </c>
      <c r="D112" s="8">
        <v>1723</v>
      </c>
      <c r="E112" s="15">
        <f t="shared" si="10"/>
        <v>12.32073011734029</v>
      </c>
    </row>
    <row r="113" spans="1:5" ht="32.450000000000003" customHeight="1" x14ac:dyDescent="0.25">
      <c r="A113" s="18" t="s">
        <v>38</v>
      </c>
      <c r="B113" s="18"/>
      <c r="C113" s="13">
        <v>318</v>
      </c>
      <c r="D113" s="8">
        <v>59</v>
      </c>
      <c r="E113" s="15">
        <f t="shared" si="10"/>
        <v>-81.446540880503136</v>
      </c>
    </row>
    <row r="114" spans="1:5" ht="32.450000000000003" customHeight="1" x14ac:dyDescent="0.25">
      <c r="A114" s="18" t="s">
        <v>39</v>
      </c>
      <c r="B114" s="18"/>
      <c r="C114" s="13">
        <v>843</v>
      </c>
      <c r="D114" s="8">
        <v>1095</v>
      </c>
      <c r="E114" s="15">
        <f t="shared" si="10"/>
        <v>29.893238434163692</v>
      </c>
    </row>
    <row r="115" spans="1:5" ht="32.450000000000003" customHeight="1" x14ac:dyDescent="0.25">
      <c r="A115" s="18" t="s">
        <v>40</v>
      </c>
      <c r="B115" s="18"/>
      <c r="C115" s="13">
        <v>206</v>
      </c>
      <c r="D115" s="8">
        <v>234</v>
      </c>
      <c r="E115" s="15">
        <f t="shared" si="10"/>
        <v>13.592233009708735</v>
      </c>
    </row>
    <row r="116" spans="1:5" ht="32.450000000000003" customHeight="1" x14ac:dyDescent="0.25">
      <c r="A116" s="18" t="s">
        <v>41</v>
      </c>
      <c r="B116" s="18"/>
      <c r="C116" s="13">
        <v>213</v>
      </c>
      <c r="D116" s="8">
        <v>234</v>
      </c>
      <c r="E116" s="15">
        <f t="shared" si="10"/>
        <v>9.8591549295774712</v>
      </c>
    </row>
    <row r="117" spans="1:5" ht="21" customHeight="1" x14ac:dyDescent="0.25">
      <c r="A117" s="24" t="s">
        <v>42</v>
      </c>
      <c r="B117" s="24"/>
      <c r="C117" s="24"/>
      <c r="D117" s="24"/>
      <c r="E117" s="24"/>
    </row>
    <row r="118" spans="1:5" ht="21.75" customHeight="1" x14ac:dyDescent="0.25">
      <c r="A118" s="18" t="s">
        <v>43</v>
      </c>
      <c r="B118" s="18"/>
      <c r="C118" s="13">
        <v>137</v>
      </c>
      <c r="D118" s="8">
        <v>230</v>
      </c>
      <c r="E118" s="4">
        <f>D118*100/C118-100</f>
        <v>67.883211678832112</v>
      </c>
    </row>
    <row r="119" spans="1:5" ht="18" customHeight="1" x14ac:dyDescent="0.25">
      <c r="A119" s="18" t="s">
        <v>44</v>
      </c>
      <c r="B119" s="18"/>
      <c r="C119" s="13">
        <v>588</v>
      </c>
      <c r="D119" s="8">
        <v>606</v>
      </c>
      <c r="E119" s="15">
        <f t="shared" ref="E119:E122" si="11">D119*100/C119-100</f>
        <v>3.0612244897959187</v>
      </c>
    </row>
    <row r="120" spans="1:5" ht="18" customHeight="1" x14ac:dyDescent="0.25">
      <c r="A120" s="19" t="s">
        <v>6</v>
      </c>
      <c r="B120" s="26"/>
      <c r="C120" s="13">
        <v>1</v>
      </c>
      <c r="D120" s="8">
        <v>11</v>
      </c>
      <c r="E120" s="15">
        <f t="shared" si="11"/>
        <v>1000</v>
      </c>
    </row>
    <row r="121" spans="1:5" ht="18" customHeight="1" x14ac:dyDescent="0.25">
      <c r="A121" s="18" t="s">
        <v>10</v>
      </c>
      <c r="B121" s="18"/>
      <c r="C121" s="13">
        <v>73</v>
      </c>
      <c r="D121" s="8">
        <v>118</v>
      </c>
      <c r="E121" s="15">
        <f t="shared" si="11"/>
        <v>61.643835616438366</v>
      </c>
    </row>
    <row r="122" spans="1:5" ht="32.450000000000003" customHeight="1" x14ac:dyDescent="0.25">
      <c r="A122" s="18" t="s">
        <v>45</v>
      </c>
      <c r="B122" s="18"/>
      <c r="C122" s="13">
        <v>78</v>
      </c>
      <c r="D122" s="8">
        <v>133</v>
      </c>
      <c r="E122" s="15">
        <f t="shared" si="11"/>
        <v>70.512820512820525</v>
      </c>
    </row>
    <row r="123" spans="1:5" ht="28.5" customHeight="1" x14ac:dyDescent="0.25">
      <c r="A123" s="18" t="s">
        <v>32</v>
      </c>
      <c r="B123" s="18"/>
      <c r="C123" s="1"/>
      <c r="D123" s="2">
        <v>4</v>
      </c>
      <c r="E123" s="15"/>
    </row>
  </sheetData>
  <mergeCells count="122">
    <mergeCell ref="A120:B120"/>
    <mergeCell ref="A121:B121"/>
    <mergeCell ref="A122:B122"/>
    <mergeCell ref="A114:B114"/>
    <mergeCell ref="A115:B115"/>
    <mergeCell ref="A116:B116"/>
    <mergeCell ref="A117:E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1:E101"/>
    <mergeCell ref="A102:B102"/>
    <mergeCell ref="A103:B103"/>
    <mergeCell ref="A104:A105"/>
    <mergeCell ref="A106:B106"/>
    <mergeCell ref="A107:B107"/>
    <mergeCell ref="A94:B94"/>
    <mergeCell ref="A95:B95"/>
    <mergeCell ref="A96:B96"/>
    <mergeCell ref="A97:B97"/>
    <mergeCell ref="A98:B98"/>
    <mergeCell ref="A88:B88"/>
    <mergeCell ref="A89:B89"/>
    <mergeCell ref="A90:B90"/>
    <mergeCell ref="A91:E91"/>
    <mergeCell ref="A92:B92"/>
    <mergeCell ref="A93:B93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1:B81"/>
    <mergeCell ref="A82:E82"/>
    <mergeCell ref="A69:B69"/>
    <mergeCell ref="A70:B70"/>
    <mergeCell ref="A71:B71"/>
    <mergeCell ref="A73:B73"/>
    <mergeCell ref="A74:E74"/>
    <mergeCell ref="A75:B75"/>
    <mergeCell ref="A65:B65"/>
    <mergeCell ref="A66:E66"/>
    <mergeCell ref="A67:B67"/>
    <mergeCell ref="A68:B68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123:B123"/>
    <mergeCell ref="A80:B80"/>
    <mergeCell ref="A72:B72"/>
    <mergeCell ref="A100:B100"/>
    <mergeCell ref="A99:B99"/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2024-05-13T07:05:00Z</dcterms:modified>
</cp:coreProperties>
</file>